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Schule\Administration\Administration\Verschiedenes\Homepage\"/>
    </mc:Choice>
  </mc:AlternateContent>
  <xr:revisionPtr revIDLastSave="0" documentId="13_ncr:1_{BBA95624-3F24-4B5B-8095-F864B6B0C929}" xr6:coauthVersionLast="41" xr6:coauthVersionMax="41" xr10:uidLastSave="{00000000-0000-0000-0000-000000000000}"/>
  <bookViews>
    <workbookView xWindow="-120" yWindow="-120" windowWidth="29040" windowHeight="15990" xr2:uid="{00000000-000D-0000-FFFF-FFFF00000000}"/>
  </bookViews>
  <sheets>
    <sheet name="Lehrerkürzel" sheetId="1" r:id="rId1"/>
    <sheet name="Fachkürzel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H4" i="1"/>
  <c r="I4" i="1"/>
  <c r="F5" i="1"/>
  <c r="H5" i="1"/>
  <c r="I5" i="1"/>
  <c r="F6" i="1"/>
  <c r="H6" i="1"/>
  <c r="I6" i="1"/>
  <c r="F7" i="1"/>
  <c r="H7" i="1"/>
  <c r="I7" i="1"/>
  <c r="F8" i="1"/>
  <c r="H8" i="1"/>
  <c r="I8" i="1"/>
  <c r="F9" i="1"/>
  <c r="H9" i="1"/>
  <c r="I9" i="1"/>
  <c r="F10" i="1"/>
  <c r="H10" i="1"/>
  <c r="I10" i="1"/>
  <c r="F11" i="1"/>
  <c r="H11" i="1"/>
  <c r="I11" i="1"/>
  <c r="F12" i="1"/>
  <c r="H12" i="1"/>
  <c r="I12" i="1"/>
  <c r="F13" i="1"/>
  <c r="H13" i="1"/>
  <c r="I13" i="1"/>
  <c r="F14" i="1"/>
  <c r="H14" i="1"/>
  <c r="I14" i="1"/>
  <c r="F15" i="1"/>
  <c r="H15" i="1"/>
  <c r="I15" i="1"/>
  <c r="F16" i="1"/>
  <c r="H16" i="1"/>
  <c r="I16" i="1"/>
  <c r="F17" i="1"/>
  <c r="H17" i="1"/>
  <c r="I17" i="1"/>
  <c r="F18" i="1"/>
  <c r="H18" i="1"/>
  <c r="I18" i="1"/>
  <c r="F19" i="1"/>
  <c r="H19" i="1"/>
  <c r="I19" i="1"/>
  <c r="F20" i="1"/>
  <c r="H20" i="1"/>
  <c r="I20" i="1"/>
  <c r="F21" i="1"/>
  <c r="H21" i="1"/>
  <c r="I21" i="1"/>
  <c r="F22" i="1"/>
  <c r="H22" i="1"/>
  <c r="I22" i="1"/>
  <c r="F23" i="1"/>
  <c r="H23" i="1"/>
  <c r="I23" i="1"/>
  <c r="F24" i="1"/>
  <c r="H24" i="1"/>
  <c r="I24" i="1"/>
  <c r="F25" i="1"/>
  <c r="H25" i="1"/>
  <c r="I25" i="1"/>
  <c r="F26" i="1"/>
  <c r="H26" i="1"/>
  <c r="I26" i="1"/>
  <c r="F27" i="1"/>
  <c r="H27" i="1"/>
  <c r="I27" i="1"/>
  <c r="F28" i="1"/>
  <c r="H28" i="1"/>
  <c r="I28" i="1"/>
  <c r="F29" i="1"/>
  <c r="H29" i="1"/>
  <c r="I29" i="1"/>
  <c r="F30" i="1"/>
  <c r="H30" i="1"/>
  <c r="I30" i="1"/>
  <c r="F31" i="1"/>
  <c r="H31" i="1"/>
  <c r="I31" i="1"/>
  <c r="F32" i="1"/>
  <c r="H32" i="1"/>
  <c r="I32" i="1"/>
  <c r="F33" i="1"/>
  <c r="H33" i="1"/>
  <c r="I33" i="1"/>
  <c r="F34" i="1"/>
  <c r="H34" i="1"/>
  <c r="I34" i="1"/>
  <c r="F35" i="1"/>
  <c r="H35" i="1"/>
  <c r="I35" i="1"/>
  <c r="F36" i="1"/>
  <c r="H36" i="1"/>
  <c r="I36" i="1"/>
  <c r="H3" i="1"/>
  <c r="I3" i="1"/>
  <c r="F3" i="1"/>
  <c r="D64" i="2"/>
  <c r="E64" i="2"/>
  <c r="F64" i="2"/>
  <c r="D65" i="2"/>
  <c r="E65" i="2"/>
  <c r="F65" i="2"/>
  <c r="D4" i="2"/>
  <c r="E4" i="2"/>
  <c r="F4" i="2"/>
  <c r="D5" i="2"/>
  <c r="E5" i="2"/>
  <c r="F5" i="2"/>
  <c r="D6" i="2"/>
  <c r="E6" i="2"/>
  <c r="F6" i="2"/>
  <c r="D7" i="2"/>
  <c r="E7" i="2"/>
  <c r="F7" i="2"/>
  <c r="D8" i="2"/>
  <c r="E8" i="2"/>
  <c r="F8" i="2"/>
  <c r="D9" i="2"/>
  <c r="E9" i="2"/>
  <c r="F9" i="2"/>
  <c r="D10" i="2"/>
  <c r="E10" i="2"/>
  <c r="F10" i="2"/>
  <c r="D11" i="2"/>
  <c r="E11" i="2"/>
  <c r="F11" i="2"/>
  <c r="D12" i="2"/>
  <c r="E12" i="2"/>
  <c r="F12" i="2"/>
  <c r="D13" i="2"/>
  <c r="E13" i="2"/>
  <c r="F13" i="2"/>
  <c r="D14" i="2"/>
  <c r="E14" i="2"/>
  <c r="F14" i="2"/>
  <c r="D15" i="2"/>
  <c r="E15" i="2"/>
  <c r="F15" i="2"/>
  <c r="D16" i="2"/>
  <c r="E16" i="2"/>
  <c r="F16" i="2"/>
  <c r="D17" i="2"/>
  <c r="E17" i="2"/>
  <c r="F17" i="2"/>
  <c r="D18" i="2"/>
  <c r="E18" i="2"/>
  <c r="F18" i="2"/>
  <c r="D19" i="2"/>
  <c r="E19" i="2"/>
  <c r="F19" i="2"/>
  <c r="D20" i="2"/>
  <c r="E20" i="2"/>
  <c r="F20" i="2"/>
  <c r="D21" i="2"/>
  <c r="E21" i="2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D27" i="2"/>
  <c r="E27" i="2"/>
  <c r="F27" i="2"/>
  <c r="D28" i="2"/>
  <c r="E28" i="2"/>
  <c r="F28" i="2"/>
  <c r="D29" i="2"/>
  <c r="E29" i="2"/>
  <c r="F29" i="2"/>
  <c r="D30" i="2"/>
  <c r="E30" i="2"/>
  <c r="F30" i="2"/>
  <c r="D31" i="2"/>
  <c r="E31" i="2"/>
  <c r="F31" i="2"/>
  <c r="D32" i="2"/>
  <c r="E32" i="2"/>
  <c r="F32" i="2"/>
  <c r="D33" i="2"/>
  <c r="E33" i="2"/>
  <c r="F33" i="2"/>
  <c r="D34" i="2"/>
  <c r="E34" i="2"/>
  <c r="F34" i="2"/>
  <c r="D35" i="2"/>
  <c r="E35" i="2"/>
  <c r="F35" i="2"/>
  <c r="D36" i="2"/>
  <c r="E36" i="2"/>
  <c r="F36" i="2"/>
  <c r="D37" i="2"/>
  <c r="E37" i="2"/>
  <c r="F37" i="2"/>
  <c r="D38" i="2"/>
  <c r="E38" i="2"/>
  <c r="F38" i="2"/>
  <c r="D39" i="2"/>
  <c r="E39" i="2"/>
  <c r="F39" i="2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F60" i="2"/>
  <c r="D61" i="2"/>
  <c r="E61" i="2"/>
  <c r="F61" i="2"/>
  <c r="D62" i="2"/>
  <c r="E62" i="2"/>
  <c r="F62" i="2"/>
  <c r="D63" i="2"/>
  <c r="E63" i="2"/>
  <c r="F63" i="2"/>
  <c r="E3" i="2"/>
  <c r="F3" i="2"/>
  <c r="D3" i="2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E3" i="1"/>
</calcChain>
</file>

<file path=xl/sharedStrings.xml><?xml version="1.0" encoding="utf-8"?>
<sst xmlns="http://schemas.openxmlformats.org/spreadsheetml/2006/main" count="723" uniqueCount="284">
  <si>
    <t>BAUJ</t>
  </si>
  <si>
    <t>BEIS</t>
  </si>
  <si>
    <t>DEMA</t>
  </si>
  <si>
    <t>DOSM</t>
  </si>
  <si>
    <t>DOSU</t>
  </si>
  <si>
    <t>DRES</t>
  </si>
  <si>
    <t>EROM</t>
  </si>
  <si>
    <t>FALA</t>
  </si>
  <si>
    <t>GLAR</t>
  </si>
  <si>
    <t>GLEP</t>
  </si>
  <si>
    <t>GNEM</t>
  </si>
  <si>
    <t>HANG</t>
  </si>
  <si>
    <t>HERC</t>
  </si>
  <si>
    <t>HOEG</t>
  </si>
  <si>
    <t>HOSS</t>
  </si>
  <si>
    <t>HUGD</t>
  </si>
  <si>
    <t>KAIR</t>
  </si>
  <si>
    <t>KLOH</t>
  </si>
  <si>
    <t>KLOM</t>
  </si>
  <si>
    <t>KUNN</t>
  </si>
  <si>
    <t>LAND</t>
  </si>
  <si>
    <t>LEUG</t>
  </si>
  <si>
    <t>LIKM</t>
  </si>
  <si>
    <t>LORA</t>
  </si>
  <si>
    <t>LUTA</t>
  </si>
  <si>
    <t>LUTE</t>
  </si>
  <si>
    <t>MUEE</t>
  </si>
  <si>
    <t>PAHD</t>
  </si>
  <si>
    <t>PFEM</t>
  </si>
  <si>
    <t>POHF</t>
  </si>
  <si>
    <t>POHG</t>
  </si>
  <si>
    <t>RACF</t>
  </si>
  <si>
    <t>RAFC</t>
  </si>
  <si>
    <t>RIEG</t>
  </si>
  <si>
    <t>SARM</t>
  </si>
  <si>
    <t>SATH</t>
  </si>
  <si>
    <t>SEEG</t>
  </si>
  <si>
    <t>SMIB</t>
  </si>
  <si>
    <t>SMII</t>
  </si>
  <si>
    <t>SONE</t>
  </si>
  <si>
    <t>SREE</t>
  </si>
  <si>
    <t>STIM</t>
  </si>
  <si>
    <t>SWAH</t>
  </si>
  <si>
    <t>SWAM</t>
  </si>
  <si>
    <t>TIPG</t>
  </si>
  <si>
    <t>TSAO</t>
  </si>
  <si>
    <t>WANB</t>
  </si>
  <si>
    <t>WERK</t>
  </si>
  <si>
    <t>WETU</t>
  </si>
  <si>
    <t>WINM</t>
  </si>
  <si>
    <t>WOLL</t>
  </si>
  <si>
    <t>BE</t>
  </si>
  <si>
    <t>BI</t>
  </si>
  <si>
    <t>BSPK</t>
  </si>
  <si>
    <t>BSPM</t>
  </si>
  <si>
    <t>CH</t>
  </si>
  <si>
    <t>CHT</t>
  </si>
  <si>
    <t>D</t>
  </si>
  <si>
    <t>DG</t>
  </si>
  <si>
    <t>DGT</t>
  </si>
  <si>
    <t>E</t>
  </si>
  <si>
    <t>ETH</t>
  </si>
  <si>
    <t>F</t>
  </si>
  <si>
    <t>GSK</t>
  </si>
  <si>
    <t>GPB</t>
  </si>
  <si>
    <t>GWK</t>
  </si>
  <si>
    <t>GWKT</t>
  </si>
  <si>
    <t>GZ</t>
  </si>
  <si>
    <t>I</t>
  </si>
  <si>
    <t>INF</t>
  </si>
  <si>
    <t>INFT</t>
  </si>
  <si>
    <t>L</t>
  </si>
  <si>
    <t>M</t>
  </si>
  <si>
    <t>ME</t>
  </si>
  <si>
    <t>PH</t>
  </si>
  <si>
    <t>RE</t>
  </si>
  <si>
    <t>RISL</t>
  </si>
  <si>
    <t>RK</t>
  </si>
  <si>
    <t>TEW</t>
  </si>
  <si>
    <t>Technisches Werken</t>
  </si>
  <si>
    <t>TEX</t>
  </si>
  <si>
    <t>Textiles Werken</t>
  </si>
  <si>
    <t>DOBD</t>
  </si>
  <si>
    <t>EGGR</t>
  </si>
  <si>
    <t>JOUP</t>
  </si>
  <si>
    <t>KLOA</t>
  </si>
  <si>
    <t>KOCB</t>
  </si>
  <si>
    <t>KUES</t>
  </si>
  <si>
    <t>LANK</t>
  </si>
  <si>
    <t>LINC</t>
  </si>
  <si>
    <t>LUTL</t>
  </si>
  <si>
    <t>RACC</t>
  </si>
  <si>
    <t>REIW</t>
  </si>
  <si>
    <t>RITA</t>
  </si>
  <si>
    <t>SEEM</t>
  </si>
  <si>
    <t>TAFE</t>
  </si>
  <si>
    <t>TUNZ</t>
  </si>
  <si>
    <t>WOLY</t>
  </si>
  <si>
    <t>ZOBN</t>
  </si>
  <si>
    <t>RELIGION</t>
  </si>
  <si>
    <t>Katholische Religion</t>
  </si>
  <si>
    <t>Evangelische Religion</t>
  </si>
  <si>
    <t>Islamische Religion</t>
  </si>
  <si>
    <t>FKR</t>
  </si>
  <si>
    <t>Freievangelische Religion</t>
  </si>
  <si>
    <t>ETHIK</t>
  </si>
  <si>
    <t>DEUTSCH</t>
  </si>
  <si>
    <t>ENGLISCH</t>
  </si>
  <si>
    <t>FRANZÖSISCH</t>
  </si>
  <si>
    <t>Französisch G-Klassen</t>
  </si>
  <si>
    <t>F-T</t>
  </si>
  <si>
    <t>Französisch T-Klassen</t>
  </si>
  <si>
    <t>ITALIENISCH</t>
  </si>
  <si>
    <t>LATEIN</t>
  </si>
  <si>
    <t>GESCHICHTE UND SOZIALKUNDE</t>
  </si>
  <si>
    <t>Unterstufe</t>
  </si>
  <si>
    <t>GESCHICHTE UND SOZIALKUNDE / POLITISCHE BILDUNG</t>
  </si>
  <si>
    <t>Oberstufe</t>
  </si>
  <si>
    <t>GEOGRAPHIE UND WIRTSCHAFTSKUNDE</t>
  </si>
  <si>
    <t>GEOGRAPHIE / WIRTSCHAFTSKUNDE UND BETRIEBSWIRTSCHAFT</t>
  </si>
  <si>
    <t>Geographie T-Zweig</t>
  </si>
  <si>
    <t>MATHEMATIK</t>
  </si>
  <si>
    <t>M-T</t>
  </si>
  <si>
    <t>MATHEMATIK / TECHNISCHE MATHEMATIK</t>
  </si>
  <si>
    <t>Mathematik T-Zweig</t>
  </si>
  <si>
    <t>GEOMETRISCH ZEICHNEN</t>
  </si>
  <si>
    <t>BIOLOGIE UND UMWELTKUNDE</t>
  </si>
  <si>
    <t>BI-S</t>
  </si>
  <si>
    <t>Schularbeitenfach</t>
  </si>
  <si>
    <t>CHEMIE</t>
  </si>
  <si>
    <t>CHEMIE / CHEMISCHE TECHNOLOGIE UND UMWELTTECHNIK</t>
  </si>
  <si>
    <t>Chemie T-Zweig</t>
  </si>
  <si>
    <t>PHYSIK</t>
  </si>
  <si>
    <t>PH-S</t>
  </si>
  <si>
    <t>DARSTELLENDE GEOMETRIE</t>
  </si>
  <si>
    <t>ANGEWANDTE COMPUTERUNTERSTÜTZTE GEOMETRIE</t>
  </si>
  <si>
    <t>Darstellende Geometrie T-Zweig</t>
  </si>
  <si>
    <t>INFORMATIK</t>
  </si>
  <si>
    <t>INFORMATIK / INFORMATIONSMANAGEMENT / PRÄSENTATIONSTECHNIK</t>
  </si>
  <si>
    <t>Informatik T-Zweig</t>
  </si>
  <si>
    <t>MT</t>
  </si>
  <si>
    <t>MECHANISCHE TECHNOLOGIE UND WERKSTOFFKUNDE</t>
  </si>
  <si>
    <t>MTNK</t>
  </si>
  <si>
    <t>MECHATRONIK</t>
  </si>
  <si>
    <t>WL</t>
  </si>
  <si>
    <t>WERKSTÄTTE / TECHNISCHES PRAKTIKUM</t>
  </si>
  <si>
    <t>PUP</t>
  </si>
  <si>
    <t>PSYCHOLOGIE UND PHILOSOPHIE</t>
  </si>
  <si>
    <t>MUSIKERZIEHUNG</t>
  </si>
  <si>
    <t>BILDNERISCHE ERZIEHUNG</t>
  </si>
  <si>
    <t>WERKERZIEHUNG</t>
  </si>
  <si>
    <t>BEWEGUNG UND SPORT</t>
  </si>
  <si>
    <t>Knaben</t>
  </si>
  <si>
    <t>Mädchen</t>
  </si>
  <si>
    <t>E+</t>
  </si>
  <si>
    <t>Wahlpflichtfach</t>
  </si>
  <si>
    <t>SP+</t>
  </si>
  <si>
    <t>SPANISCH</t>
  </si>
  <si>
    <t>GPB+</t>
  </si>
  <si>
    <t>GWK+</t>
  </si>
  <si>
    <t>OLPH+</t>
  </si>
  <si>
    <t>PHYSIK-OLYMPIADE</t>
  </si>
  <si>
    <t>MED+</t>
  </si>
  <si>
    <t>NATURWISSENSCHAFTEN FÜR MEDIZINISCHE BERUFE</t>
  </si>
  <si>
    <t>INF+</t>
  </si>
  <si>
    <t>FAB+</t>
  </si>
  <si>
    <t>FABIKATIONSLABOR</t>
  </si>
  <si>
    <t>BE+</t>
  </si>
  <si>
    <t>PUP+</t>
  </si>
  <si>
    <t>TSP+</t>
  </si>
  <si>
    <t>THEORIE DES SPORTS UND DER BEWEGUNGSKULTUR</t>
  </si>
  <si>
    <t>BAND</t>
  </si>
  <si>
    <t>SCHULBAND</t>
  </si>
  <si>
    <t>Neigungsgruppe Schulband</t>
  </si>
  <si>
    <t>CHOR</t>
  </si>
  <si>
    <t>SCHULCHOR</t>
  </si>
  <si>
    <t>Neigungsgruppe Schulchor</t>
  </si>
  <si>
    <t>DFS</t>
  </si>
  <si>
    <t>DEUTSCH  ALS ZWEITSPRACHE</t>
  </si>
  <si>
    <t>Neigungsgruppe Deutsch als Zweitsprache</t>
  </si>
  <si>
    <t>DSP</t>
  </si>
  <si>
    <t>DARSTELLENDES SPIEL</t>
  </si>
  <si>
    <t>Neigungsgruppe Darstellendes Spiel</t>
  </si>
  <si>
    <t>NLAB</t>
  </si>
  <si>
    <t>NATURWISSENSCHAFTLICHES LABOR</t>
  </si>
  <si>
    <t>Neigungsgruppe Naturwissenschaftliches Labor</t>
  </si>
  <si>
    <t>NGBB</t>
  </si>
  <si>
    <t>BASKETBALL</t>
  </si>
  <si>
    <t>Neigungsgruppe Basketball</t>
  </si>
  <si>
    <t>NGHB</t>
  </si>
  <si>
    <t>HANDBALL</t>
  </si>
  <si>
    <t>Neigungsgruppe Handball</t>
  </si>
  <si>
    <t>NGVB</t>
  </si>
  <si>
    <t>VOLLEYBALL</t>
  </si>
  <si>
    <t>Neigungsgruppe Volleyball</t>
  </si>
  <si>
    <t>NGLA</t>
  </si>
  <si>
    <t>LEICHTATHLETIK</t>
  </si>
  <si>
    <t>Neigungsgruppe Leichtathletik</t>
  </si>
  <si>
    <t>NGSS</t>
  </si>
  <si>
    <t>SCHULSPORT</t>
  </si>
  <si>
    <t>Neigungsgruppe Schulsport (Wettkämpfe)</t>
  </si>
  <si>
    <t>OLPH</t>
  </si>
  <si>
    <t>PHYSIK OLYMPIADE</t>
  </si>
  <si>
    <t>Neigungsgruppe Physikolympiade</t>
  </si>
  <si>
    <t>NWT</t>
  </si>
  <si>
    <t>NETZWERKTECHNIK</t>
  </si>
  <si>
    <t>Netzwerktechnik mit Übungen (Oberstufe)</t>
  </si>
  <si>
    <t>SASS</t>
  </si>
  <si>
    <t>SCHWIMMASSISTENZ</t>
  </si>
  <si>
    <t>Assistenz beim Schwimmunterricht</t>
  </si>
  <si>
    <t>NRA</t>
  </si>
  <si>
    <t>NICHT RELIGIÖSE AUFSICHT</t>
  </si>
  <si>
    <t>Aufsicht für abgemeldete SchülerInnen</t>
  </si>
  <si>
    <t>MAG. JOHANNES BAUMGARTNER</t>
  </si>
  <si>
    <t xml:space="preserve"> Lehrerkürzel</t>
  </si>
  <si>
    <t xml:space="preserve"> Fachkürzel</t>
  </si>
  <si>
    <t xml:space="preserve"> MAG. BAUMGARTNER JOHANNES</t>
  </si>
  <si>
    <t xml:space="preserve"> MAG. BEIRER-RAFFL SABINA</t>
  </si>
  <si>
    <t xml:space="preserve"> DEMPF ALBERT</t>
  </si>
  <si>
    <t xml:space="preserve"> MAG. DOBLER DIANA</t>
  </si>
  <si>
    <t xml:space="preserve"> OStR MAG. DOSER MICHAELA</t>
  </si>
  <si>
    <t xml:space="preserve"> DI DOSER ULRICH</t>
  </si>
  <si>
    <t xml:space="preserve"> MAG. DR. DREER-BRAUN SABINE</t>
  </si>
  <si>
    <t xml:space="preserve"> EGGER RENE</t>
  </si>
  <si>
    <t xml:space="preserve"> OStR MAG. ERÖS-DENGG MICHAELA</t>
  </si>
  <si>
    <t xml:space="preserve"> MAG. FALGER ALEXANDER</t>
  </si>
  <si>
    <t xml:space="preserve"> MAG. GLATZ RENATE</t>
  </si>
  <si>
    <t xml:space="preserve"> MAG. DR. GLEFFE PATRICK</t>
  </si>
  <si>
    <t xml:space="preserve"> MAG. GNENDINGER MARIANNE</t>
  </si>
  <si>
    <t xml:space="preserve"> MMAG. HANUS GABRIELA</t>
  </si>
  <si>
    <t xml:space="preserve"> MAG. HERZINGER CLAUDIA</t>
  </si>
  <si>
    <t xml:space="preserve"> MAG. HÖRBURGER GEORG</t>
  </si>
  <si>
    <t xml:space="preserve"> OStR MAG. HOSP SABINE</t>
  </si>
  <si>
    <t xml:space="preserve"> MAG. HUG DANIELA</t>
  </si>
  <si>
    <t xml:space="preserve"> MAG. JOUREZ PATRICIA</t>
  </si>
  <si>
    <t xml:space="preserve"> OStR MAG. KAISER REINHARD</t>
  </si>
  <si>
    <t xml:space="preserve"> MAG. KLOCKER-MARK ANGELIKA</t>
  </si>
  <si>
    <t xml:space="preserve"> MAG. DR. KLOCKER-MARK HERMANN</t>
  </si>
  <si>
    <t xml:space="preserve"> OStR MAG. KLOCKER-TRIENDL MONIKA</t>
  </si>
  <si>
    <t xml:space="preserve"> MAG. KOCH BARBARA</t>
  </si>
  <si>
    <t xml:space="preserve"> DI KUEHRER SASKIA</t>
  </si>
  <si>
    <t xml:space="preserve"> MAG. KUNZ NAEMI</t>
  </si>
  <si>
    <t xml:space="preserve"> DI LANG DIETHARD</t>
  </si>
  <si>
    <t xml:space="preserve"> MAG. LANG KAROLINE</t>
  </si>
  <si>
    <t xml:space="preserve"> MAG. LEUPRECHT GERTRUD</t>
  </si>
  <si>
    <t xml:space="preserve"> MAG. LIKAR MARTIN</t>
  </si>
  <si>
    <t xml:space="preserve"> MAG. LINGSCHEIDT CLAUDIA</t>
  </si>
  <si>
    <t xml:space="preserve"> DI DR. LORICH ALEXANDER</t>
  </si>
  <si>
    <t xml:space="preserve"> DI LUTZ ARNOLD</t>
  </si>
  <si>
    <t xml:space="preserve"> MAG. LUTZ ELISABETH</t>
  </si>
  <si>
    <t xml:space="preserve"> MAG. LUTZ LUCIA</t>
  </si>
  <si>
    <t xml:space="preserve"> OStR MAG. MÜLLER ERIKA</t>
  </si>
  <si>
    <t xml:space="preserve"> MAG. PAHLE DANIELA</t>
  </si>
  <si>
    <t xml:space="preserve"> OStR MAG. DR. PFEIFER MANFRED</t>
  </si>
  <si>
    <t xml:space="preserve"> OStR MAG. POHLER FRANZ</t>
  </si>
  <si>
    <t xml:space="preserve"> MAG. POHLER-HASSA GUDRUN</t>
  </si>
  <si>
    <t xml:space="preserve"> MAG. RACZ-MAIR CHRISTIANE</t>
  </si>
  <si>
    <t xml:space="preserve"> MMAG. RACZ FERENCE</t>
  </si>
  <si>
    <t xml:space="preserve"> MAG. RAFFL CHRISTINE</t>
  </si>
  <si>
    <t xml:space="preserve"> MAG. REICHL WOLFGANG</t>
  </si>
  <si>
    <t xml:space="preserve"> MAG. RIEF GABRIELE</t>
  </si>
  <si>
    <t xml:space="preserve"> RITZER ANTJE</t>
  </si>
  <si>
    <t xml:space="preserve"> MAG. SARAPATKA MANUEL</t>
  </si>
  <si>
    <t xml:space="preserve"> MAG. SCHATZLMAIR HERMINE</t>
  </si>
  <si>
    <t xml:space="preserve"> MAG. DR. SEEBER GERNOT</t>
  </si>
  <si>
    <t xml:space="preserve"> MAG. SEEBER MARGARETHE</t>
  </si>
  <si>
    <t xml:space="preserve"> MAG. SCHMIDHOFER-TRS BIANCA</t>
  </si>
  <si>
    <t xml:space="preserve"> MAG. SCHMID-HOLASCHKE IRIS</t>
  </si>
  <si>
    <t xml:space="preserve"> OStR MAG. SONNWEBER ERICH</t>
  </si>
  <si>
    <t xml:space="preserve"> MAG. SCHREDER ERICH</t>
  </si>
  <si>
    <t xml:space="preserve"> MAG. STIEGER MATHIAS</t>
  </si>
  <si>
    <t xml:space="preserve"> MAG. SCHWARZER HEIDRUN</t>
  </si>
  <si>
    <t xml:space="preserve"> OStR MAG. DR. SCHWARZER MICHAEL</t>
  </si>
  <si>
    <t xml:space="preserve"> MAG. TAFERNER ELISABETH</t>
  </si>
  <si>
    <t xml:space="preserve"> MAG. TIPPELT GÜNTHER</t>
  </si>
  <si>
    <t xml:space="preserve"> MAG. TSCHAUKO OTTO</t>
  </si>
  <si>
    <t xml:space="preserve"> TUNA ZAHID</t>
  </si>
  <si>
    <t xml:space="preserve"> MAG. WANKMILLER BARBARA</t>
  </si>
  <si>
    <t xml:space="preserve"> MAG. WERNER KARSTEN</t>
  </si>
  <si>
    <t xml:space="preserve"> MAG. WETZEL ULIRKE</t>
  </si>
  <si>
    <t xml:space="preserve"> MAG. WINKLER MARION</t>
  </si>
  <si>
    <t xml:space="preserve"> MAG. WOLF LOTHAR</t>
  </si>
  <si>
    <t xml:space="preserve"> MAG. WOLF YVONNE</t>
  </si>
  <si>
    <t xml:space="preserve"> MAG. ZOBL NADJA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</si>
</sst>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/>
    <xf numFmtId="0" fontId="1" fillId="0" borderId="0" xfId="0" applyFont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hrerk&#252;rzel%20ne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3">
          <cell r="B3" t="str">
            <v>BAUMGARTNER</v>
          </cell>
          <cell r="C3" t="str">
            <v>JOHANNES</v>
          </cell>
          <cell r="D3" t="str">
            <v>MAG.</v>
          </cell>
        </row>
        <row r="4">
          <cell r="B4" t="str">
            <v>BEIRER-RAFFL</v>
          </cell>
          <cell r="C4" t="str">
            <v>SABINA</v>
          </cell>
          <cell r="D4" t="str">
            <v>MAG.</v>
          </cell>
        </row>
        <row r="5">
          <cell r="B5" t="str">
            <v>DEMPF</v>
          </cell>
          <cell r="C5" t="str">
            <v>ALBERT</v>
          </cell>
        </row>
        <row r="6">
          <cell r="B6" t="str">
            <v>DOBLER</v>
          </cell>
          <cell r="C6" t="str">
            <v>DIANA</v>
          </cell>
        </row>
        <row r="7">
          <cell r="B7" t="str">
            <v>DOSER</v>
          </cell>
          <cell r="C7" t="str">
            <v>MICHAELA</v>
          </cell>
          <cell r="D7" t="str">
            <v>OStR MAG.</v>
          </cell>
        </row>
        <row r="8">
          <cell r="B8" t="str">
            <v>DOSER</v>
          </cell>
          <cell r="C8" t="str">
            <v>ULRICH</v>
          </cell>
          <cell r="D8" t="str">
            <v>DI</v>
          </cell>
        </row>
        <row r="9">
          <cell r="B9" t="str">
            <v>DREER-BRAUN</v>
          </cell>
          <cell r="C9" t="str">
            <v>SABINE</v>
          </cell>
          <cell r="D9" t="str">
            <v>MAG. DR.</v>
          </cell>
        </row>
        <row r="10">
          <cell r="B10" t="str">
            <v>EGGER</v>
          </cell>
          <cell r="C10" t="str">
            <v>RENE</v>
          </cell>
        </row>
        <row r="11">
          <cell r="B11" t="str">
            <v>ERÖS-DENGG</v>
          </cell>
          <cell r="C11" t="str">
            <v>MICHAELA</v>
          </cell>
          <cell r="D11" t="str">
            <v>OStR MAG.</v>
          </cell>
        </row>
        <row r="12">
          <cell r="B12" t="str">
            <v>FALGER</v>
          </cell>
          <cell r="C12" t="str">
            <v>ALEXANDER</v>
          </cell>
          <cell r="D12" t="str">
            <v>MAG.</v>
          </cell>
        </row>
        <row r="13">
          <cell r="B13" t="str">
            <v>GLATZ</v>
          </cell>
          <cell r="C13" t="str">
            <v>RENATE</v>
          </cell>
          <cell r="D13" t="str">
            <v>MAG.</v>
          </cell>
        </row>
        <row r="14">
          <cell r="B14" t="str">
            <v>GLEFFE</v>
          </cell>
          <cell r="C14" t="str">
            <v>PATRICK</v>
          </cell>
          <cell r="D14" t="str">
            <v>MAG. DR.</v>
          </cell>
        </row>
        <row r="15">
          <cell r="B15" t="str">
            <v>GNENDINGER</v>
          </cell>
          <cell r="C15" t="str">
            <v>MARIANNE</v>
          </cell>
          <cell r="D15" t="str">
            <v>MAG.</v>
          </cell>
        </row>
        <row r="16">
          <cell r="B16" t="str">
            <v>HANUS</v>
          </cell>
          <cell r="C16" t="str">
            <v>GABRIELA</v>
          </cell>
          <cell r="D16" t="str">
            <v>MMAG.</v>
          </cell>
        </row>
        <row r="17">
          <cell r="B17" t="str">
            <v>HERZINGER</v>
          </cell>
          <cell r="C17" t="str">
            <v>CLAUDIA</v>
          </cell>
          <cell r="D17" t="str">
            <v>MAG.</v>
          </cell>
        </row>
        <row r="18">
          <cell r="B18" t="str">
            <v>HÖRBURGER</v>
          </cell>
          <cell r="C18" t="str">
            <v>GEORG</v>
          </cell>
          <cell r="D18" t="str">
            <v>MAG.</v>
          </cell>
        </row>
        <row r="19">
          <cell r="B19" t="str">
            <v>HOSP</v>
          </cell>
          <cell r="C19" t="str">
            <v>SABINE</v>
          </cell>
          <cell r="D19" t="str">
            <v>OStR MAG.</v>
          </cell>
        </row>
        <row r="20">
          <cell r="B20" t="str">
            <v>HUG</v>
          </cell>
          <cell r="C20" t="str">
            <v>DANIELA</v>
          </cell>
          <cell r="D20" t="str">
            <v>MAG.</v>
          </cell>
        </row>
        <row r="21">
          <cell r="B21" t="str">
            <v>JOUREZ</v>
          </cell>
          <cell r="C21" t="str">
            <v>PATRICIA</v>
          </cell>
          <cell r="D21" t="str">
            <v>MAG.</v>
          </cell>
        </row>
        <row r="22">
          <cell r="B22" t="str">
            <v>KAISER</v>
          </cell>
          <cell r="C22" t="str">
            <v>REINHARD</v>
          </cell>
          <cell r="D22" t="str">
            <v>OStR MAG.</v>
          </cell>
        </row>
        <row r="23">
          <cell r="B23" t="str">
            <v>KLOCKER-MARK</v>
          </cell>
          <cell r="C23" t="str">
            <v>ANGELIKA</v>
          </cell>
          <cell r="D23" t="str">
            <v>MAG.</v>
          </cell>
        </row>
        <row r="24">
          <cell r="B24" t="str">
            <v>KLOCKER-MARK</v>
          </cell>
          <cell r="C24" t="str">
            <v>HERMANN</v>
          </cell>
          <cell r="D24" t="str">
            <v>MAG. DR.</v>
          </cell>
        </row>
        <row r="25">
          <cell r="B25" t="str">
            <v>KLOCKER-TRIENDL</v>
          </cell>
          <cell r="C25" t="str">
            <v>MONIKA</v>
          </cell>
          <cell r="D25" t="str">
            <v>OStR MAG.</v>
          </cell>
        </row>
        <row r="26">
          <cell r="B26" t="str">
            <v>KOCH</v>
          </cell>
          <cell r="C26" t="str">
            <v>BARBARA</v>
          </cell>
          <cell r="D26" t="str">
            <v>MAG.</v>
          </cell>
        </row>
        <row r="27">
          <cell r="B27" t="str">
            <v>KUEHRER</v>
          </cell>
          <cell r="C27" t="str">
            <v>SASKIA</v>
          </cell>
          <cell r="D27" t="str">
            <v>DI</v>
          </cell>
        </row>
        <row r="28">
          <cell r="B28" t="str">
            <v>KUNZ</v>
          </cell>
          <cell r="C28" t="str">
            <v>NAEMI</v>
          </cell>
          <cell r="D28" t="str">
            <v>MAG.</v>
          </cell>
        </row>
        <row r="29">
          <cell r="B29" t="str">
            <v>LANG</v>
          </cell>
          <cell r="C29" t="str">
            <v>DIETHARD</v>
          </cell>
          <cell r="D29" t="str">
            <v>DI</v>
          </cell>
        </row>
        <row r="30">
          <cell r="B30" t="str">
            <v>LANG</v>
          </cell>
          <cell r="C30" t="str">
            <v>KAROLINE</v>
          </cell>
          <cell r="D30" t="str">
            <v>MAG.</v>
          </cell>
        </row>
        <row r="31">
          <cell r="B31" t="str">
            <v>LEUPRECHT</v>
          </cell>
          <cell r="C31" t="str">
            <v>GERTRUD</v>
          </cell>
          <cell r="D31" t="str">
            <v>MAG.</v>
          </cell>
        </row>
        <row r="32">
          <cell r="B32" t="str">
            <v>LIKAR</v>
          </cell>
          <cell r="C32" t="str">
            <v>MARTIN</v>
          </cell>
          <cell r="D32" t="str">
            <v>MAG.</v>
          </cell>
        </row>
        <row r="33">
          <cell r="B33" t="str">
            <v>LINGSCHEIDT</v>
          </cell>
          <cell r="C33" t="str">
            <v>CLAUDIA</v>
          </cell>
          <cell r="D33" t="str">
            <v>MAG.</v>
          </cell>
        </row>
        <row r="34">
          <cell r="B34" t="str">
            <v>LORICH</v>
          </cell>
          <cell r="C34" t="str">
            <v>ALEXANDER</v>
          </cell>
          <cell r="D34" t="str">
            <v>DI DR.</v>
          </cell>
        </row>
        <row r="35">
          <cell r="B35" t="str">
            <v>LUTZ</v>
          </cell>
          <cell r="C35" t="str">
            <v>ARNOLD</v>
          </cell>
          <cell r="D35" t="str">
            <v>DI</v>
          </cell>
        </row>
        <row r="36">
          <cell r="B36" t="str">
            <v>LUTZ</v>
          </cell>
          <cell r="C36" t="str">
            <v>ELISABETH</v>
          </cell>
          <cell r="D36" t="str">
            <v>MAG.</v>
          </cell>
        </row>
        <row r="37">
          <cell r="B37" t="str">
            <v>LUTZ</v>
          </cell>
          <cell r="C37" t="str">
            <v>LUCIA</v>
          </cell>
          <cell r="D37" t="str">
            <v>MAG.</v>
          </cell>
        </row>
        <row r="38">
          <cell r="B38" t="str">
            <v>MÜLLER</v>
          </cell>
          <cell r="C38" t="str">
            <v>ERIKA</v>
          </cell>
          <cell r="D38" t="str">
            <v>OStR MAG.</v>
          </cell>
        </row>
        <row r="39">
          <cell r="B39" t="str">
            <v>PAHLE</v>
          </cell>
          <cell r="C39" t="str">
            <v>DANIELA</v>
          </cell>
          <cell r="D39" t="str">
            <v>MAG.</v>
          </cell>
        </row>
        <row r="40">
          <cell r="B40" t="str">
            <v>PFEIFER</v>
          </cell>
          <cell r="C40" t="str">
            <v>MANFRED</v>
          </cell>
          <cell r="D40" t="str">
            <v>OStR MAG. DR.</v>
          </cell>
        </row>
        <row r="41">
          <cell r="B41" t="str">
            <v>POHLER</v>
          </cell>
          <cell r="C41" t="str">
            <v>FRANZ</v>
          </cell>
          <cell r="D41" t="str">
            <v>OStR MAG.</v>
          </cell>
        </row>
        <row r="42">
          <cell r="B42" t="str">
            <v>POHLER-HASSA</v>
          </cell>
          <cell r="C42" t="str">
            <v>GUDRUN</v>
          </cell>
          <cell r="D42" t="str">
            <v>MAG.</v>
          </cell>
        </row>
        <row r="43">
          <cell r="B43" t="str">
            <v>RACZ-MAIR</v>
          </cell>
          <cell r="C43" t="str">
            <v>CHRISTIANE</v>
          </cell>
          <cell r="D43" t="str">
            <v>MAG.</v>
          </cell>
        </row>
        <row r="44">
          <cell r="B44" t="str">
            <v>RACZ</v>
          </cell>
          <cell r="C44" t="str">
            <v>FERENCE</v>
          </cell>
          <cell r="D44" t="str">
            <v>MMAG.</v>
          </cell>
        </row>
        <row r="45">
          <cell r="B45" t="str">
            <v>RAFFL</v>
          </cell>
          <cell r="C45" t="str">
            <v>CHRISTINE</v>
          </cell>
          <cell r="D45" t="str">
            <v>MAG.</v>
          </cell>
        </row>
        <row r="46">
          <cell r="B46" t="str">
            <v>REICHL</v>
          </cell>
          <cell r="C46" t="str">
            <v>WOLFGANG</v>
          </cell>
          <cell r="D46" t="str">
            <v>MAG.</v>
          </cell>
        </row>
        <row r="47">
          <cell r="B47" t="str">
            <v>RIEF</v>
          </cell>
          <cell r="C47" t="str">
            <v>GABRIELE</v>
          </cell>
          <cell r="D47" t="str">
            <v>MAG.</v>
          </cell>
        </row>
        <row r="48">
          <cell r="B48" t="str">
            <v>RITZER</v>
          </cell>
          <cell r="C48" t="str">
            <v>ANTJE</v>
          </cell>
        </row>
        <row r="49">
          <cell r="B49" t="str">
            <v>SARAPATKA</v>
          </cell>
          <cell r="C49" t="str">
            <v>MANUEL</v>
          </cell>
          <cell r="D49" t="str">
            <v>MAG.</v>
          </cell>
        </row>
        <row r="50">
          <cell r="B50" t="str">
            <v>SCHATZLMAIR</v>
          </cell>
          <cell r="C50" t="str">
            <v>HERMINE</v>
          </cell>
          <cell r="D50" t="str">
            <v>MAG.</v>
          </cell>
        </row>
        <row r="51">
          <cell r="B51" t="str">
            <v>SEEBER</v>
          </cell>
          <cell r="C51" t="str">
            <v>GERNOT</v>
          </cell>
          <cell r="D51" t="str">
            <v>MAG. DR.</v>
          </cell>
        </row>
        <row r="52">
          <cell r="B52" t="str">
            <v>SEEBER</v>
          </cell>
          <cell r="C52" t="str">
            <v>MARGARETHE</v>
          </cell>
          <cell r="D52" t="str">
            <v>MAG.</v>
          </cell>
        </row>
        <row r="53">
          <cell r="B53" t="str">
            <v>SCHMIDHOFER-TRS</v>
          </cell>
          <cell r="C53" t="str">
            <v>BIANCA</v>
          </cell>
          <cell r="D53" t="str">
            <v>MAG.</v>
          </cell>
        </row>
        <row r="54">
          <cell r="B54" t="str">
            <v>SCHMID-HOLASCHKE</v>
          </cell>
          <cell r="C54" t="str">
            <v>IRIS</v>
          </cell>
          <cell r="D54" t="str">
            <v>MAG.</v>
          </cell>
        </row>
        <row r="55">
          <cell r="B55" t="str">
            <v>SONNWEBER</v>
          </cell>
          <cell r="C55" t="str">
            <v>ERICH</v>
          </cell>
          <cell r="D55" t="str">
            <v>OStR MAG.</v>
          </cell>
        </row>
        <row r="56">
          <cell r="B56" t="str">
            <v>SCHREDER</v>
          </cell>
          <cell r="C56" t="str">
            <v>ERICH</v>
          </cell>
          <cell r="D56" t="str">
            <v>MAG.</v>
          </cell>
        </row>
        <row r="57">
          <cell r="B57" t="str">
            <v>STIEGER</v>
          </cell>
          <cell r="C57" t="str">
            <v>MATHIAS</v>
          </cell>
          <cell r="D57" t="str">
            <v>MAG.</v>
          </cell>
        </row>
        <row r="58">
          <cell r="B58" t="str">
            <v>SCHWARZER</v>
          </cell>
          <cell r="C58" t="str">
            <v>HEIDRUN</v>
          </cell>
          <cell r="D58" t="str">
            <v>MAG.</v>
          </cell>
        </row>
        <row r="59">
          <cell r="B59" t="str">
            <v>SCHWARZER</v>
          </cell>
          <cell r="C59" t="str">
            <v>MICHAEL</v>
          </cell>
          <cell r="D59" t="str">
            <v>OStR MAG. DR.</v>
          </cell>
        </row>
        <row r="60">
          <cell r="B60" t="str">
            <v>TAFERNER</v>
          </cell>
          <cell r="C60" t="str">
            <v>ELISABETH</v>
          </cell>
          <cell r="D60" t="str">
            <v>MAG.</v>
          </cell>
        </row>
        <row r="61">
          <cell r="B61" t="str">
            <v>TIPPELT</v>
          </cell>
          <cell r="C61" t="str">
            <v>GÜNTHER</v>
          </cell>
          <cell r="D61" t="str">
            <v>MAG.</v>
          </cell>
        </row>
        <row r="62">
          <cell r="B62" t="str">
            <v>TSCHAUKO</v>
          </cell>
          <cell r="C62" t="str">
            <v>OTTO</v>
          </cell>
          <cell r="D62" t="str">
            <v>MAG.</v>
          </cell>
        </row>
        <row r="63">
          <cell r="B63" t="str">
            <v>TUNA</v>
          </cell>
          <cell r="C63" t="str">
            <v>ZAHID</v>
          </cell>
        </row>
        <row r="64">
          <cell r="B64" t="str">
            <v>WANKMILLER</v>
          </cell>
          <cell r="C64" t="str">
            <v>BARBARA</v>
          </cell>
          <cell r="D64" t="str">
            <v>MAG.</v>
          </cell>
        </row>
        <row r="65">
          <cell r="B65" t="str">
            <v>WERNER</v>
          </cell>
          <cell r="C65" t="str">
            <v>KARSTEN</v>
          </cell>
          <cell r="D65" t="str">
            <v>MAG.</v>
          </cell>
        </row>
        <row r="66">
          <cell r="B66" t="str">
            <v>WETZEL</v>
          </cell>
          <cell r="C66" t="str">
            <v>ULIRKE</v>
          </cell>
          <cell r="D66" t="str">
            <v>MAG.</v>
          </cell>
        </row>
        <row r="67">
          <cell r="B67" t="str">
            <v>WINKLER</v>
          </cell>
          <cell r="C67" t="str">
            <v>MARION</v>
          </cell>
          <cell r="D67" t="str">
            <v>MAG.</v>
          </cell>
        </row>
        <row r="68">
          <cell r="B68" t="str">
            <v>WOLF</v>
          </cell>
          <cell r="C68" t="str">
            <v>LOTHAR</v>
          </cell>
          <cell r="D68" t="str">
            <v>MAG.</v>
          </cell>
        </row>
        <row r="69">
          <cell r="B69" t="str">
            <v>WOLF</v>
          </cell>
          <cell r="C69" t="str">
            <v>YVONNE</v>
          </cell>
          <cell r="D69" t="str">
            <v>MAG.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F1" zoomScaleNormal="100" workbookViewId="0">
      <selection activeCell="R27" sqref="R27"/>
    </sheetView>
  </sheetViews>
  <sheetFormatPr baseColWidth="10" defaultRowHeight="15" customHeight="1" x14ac:dyDescent="0.25"/>
  <cols>
    <col min="1" max="1" width="6.85546875" hidden="1" customWidth="1"/>
    <col min="2" max="2" width="38.28515625" hidden="1" customWidth="1"/>
    <col min="3" max="3" width="2" hidden="1" customWidth="1"/>
    <col min="4" max="4" width="7.140625" hidden="1" customWidth="1"/>
    <col min="5" max="5" width="37.42578125" hidden="1" customWidth="1"/>
    <col min="6" max="6" width="10.7109375" customWidth="1"/>
    <col min="7" max="7" width="40.7109375" customWidth="1"/>
    <col min="8" max="8" width="3" customWidth="1"/>
    <col min="9" max="9" width="10.7109375" customWidth="1"/>
    <col min="10" max="10" width="39" customWidth="1"/>
  </cols>
  <sheetData>
    <row r="1" spans="1:11" s="1" customFormat="1" ht="24.95" customHeight="1" x14ac:dyDescent="0.25">
      <c r="A1" s="11" t="s">
        <v>214</v>
      </c>
      <c r="B1" s="11"/>
      <c r="C1" s="11"/>
      <c r="D1" s="11"/>
      <c r="E1" s="11"/>
      <c r="F1" s="11"/>
      <c r="G1" s="11"/>
      <c r="H1" s="11"/>
      <c r="I1" s="11"/>
      <c r="J1" s="11"/>
      <c r="K1" s="5"/>
    </row>
    <row r="2" spans="1:11" s="3" customFormat="1" ht="15" customHeight="1" x14ac:dyDescent="0.25">
      <c r="D2" s="6"/>
      <c r="E2" s="6"/>
    </row>
    <row r="3" spans="1:11" s="3" customFormat="1" ht="15" customHeight="1" x14ac:dyDescent="0.25">
      <c r="A3" s="8" t="s">
        <v>0</v>
      </c>
      <c r="B3" s="7" t="s">
        <v>213</v>
      </c>
      <c r="C3" s="9"/>
      <c r="D3" s="8" t="s">
        <v>90</v>
      </c>
      <c r="E3" s="10" t="str">
        <f>[1]Tabelle1!B36&amp;" "&amp;[1]Tabelle1!C36&amp;" "&amp;[1]Tabelle1!D36</f>
        <v>LUTZ ELISABETH MAG.</v>
      </c>
      <c r="F3" s="7" t="str">
        <f>" "&amp;A3</f>
        <v xml:space="preserve"> BAUJ</v>
      </c>
      <c r="G3" s="2" t="s">
        <v>216</v>
      </c>
      <c r="H3" s="3" t="str">
        <f t="shared" ref="H3:I3" si="0">" "&amp;C3</f>
        <v xml:space="preserve"> </v>
      </c>
      <c r="I3" s="7" t="str">
        <f t="shared" si="0"/>
        <v xml:space="preserve"> LUTL</v>
      </c>
      <c r="J3" s="2" t="s">
        <v>250</v>
      </c>
    </row>
    <row r="4" spans="1:11" s="3" customFormat="1" ht="15" customHeight="1" x14ac:dyDescent="0.25">
      <c r="A4" s="8" t="s">
        <v>1</v>
      </c>
      <c r="B4" s="7" t="str">
        <f>[1]Tabelle1!B3&amp;" "&amp;[1]Tabelle1!C3&amp;" "&amp;[1]Tabelle1!D3</f>
        <v>BAUMGARTNER JOHANNES MAG.</v>
      </c>
      <c r="C4" s="9"/>
      <c r="D4" s="8" t="s">
        <v>26</v>
      </c>
      <c r="E4" s="10" t="str">
        <f>[1]Tabelle1!B37&amp;" "&amp;[1]Tabelle1!C37&amp;" "&amp;[1]Tabelle1!D37</f>
        <v>LUTZ LUCIA MAG.</v>
      </c>
      <c r="F4" s="7" t="str">
        <f t="shared" ref="F4:F36" si="1">" "&amp;A4</f>
        <v xml:space="preserve"> BEIS</v>
      </c>
      <c r="G4" s="2" t="s">
        <v>217</v>
      </c>
      <c r="H4" s="3" t="str">
        <f t="shared" ref="H4:H36" si="2">" "&amp;C4</f>
        <v xml:space="preserve"> </v>
      </c>
      <c r="I4" s="7" t="str">
        <f t="shared" ref="I4:I36" si="3">" "&amp;D4</f>
        <v xml:space="preserve"> MUEE</v>
      </c>
      <c r="J4" s="2" t="s">
        <v>251</v>
      </c>
    </row>
    <row r="5" spans="1:11" s="3" customFormat="1" ht="15" customHeight="1" x14ac:dyDescent="0.25">
      <c r="A5" s="8" t="s">
        <v>2</v>
      </c>
      <c r="B5" s="7" t="str">
        <f>[1]Tabelle1!B4&amp;" "&amp;[1]Tabelle1!C4&amp;" "&amp;[1]Tabelle1!D4</f>
        <v>BEIRER-RAFFL SABINA MAG.</v>
      </c>
      <c r="C5" s="9"/>
      <c r="D5" s="8" t="s">
        <v>27</v>
      </c>
      <c r="E5" s="10" t="str">
        <f>[1]Tabelle1!B38&amp;" "&amp;[1]Tabelle1!C38&amp;" "&amp;[1]Tabelle1!D38</f>
        <v>MÜLLER ERIKA OStR MAG.</v>
      </c>
      <c r="F5" s="7" t="str">
        <f t="shared" si="1"/>
        <v xml:space="preserve"> DEMA</v>
      </c>
      <c r="G5" s="2" t="s">
        <v>218</v>
      </c>
      <c r="H5" s="3" t="str">
        <f t="shared" si="2"/>
        <v xml:space="preserve"> </v>
      </c>
      <c r="I5" s="7" t="str">
        <f t="shared" si="3"/>
        <v xml:space="preserve"> PAHD</v>
      </c>
      <c r="J5" s="2" t="s">
        <v>252</v>
      </c>
    </row>
    <row r="6" spans="1:11" s="3" customFormat="1" ht="15" customHeight="1" x14ac:dyDescent="0.25">
      <c r="A6" s="8" t="s">
        <v>82</v>
      </c>
      <c r="B6" s="7" t="str">
        <f>[1]Tabelle1!B5&amp;" "&amp;[1]Tabelle1!C5&amp;" "&amp;[1]Tabelle1!D5</f>
        <v xml:space="preserve">DEMPF ALBERT </v>
      </c>
      <c r="C6" s="9"/>
      <c r="D6" s="8" t="s">
        <v>28</v>
      </c>
      <c r="E6" s="10" t="str">
        <f>[1]Tabelle1!B39&amp;" "&amp;[1]Tabelle1!C39&amp;" "&amp;[1]Tabelle1!D39</f>
        <v>PAHLE DANIELA MAG.</v>
      </c>
      <c r="F6" s="7" t="str">
        <f t="shared" si="1"/>
        <v xml:space="preserve"> DOBD</v>
      </c>
      <c r="G6" s="2" t="s">
        <v>219</v>
      </c>
      <c r="H6" s="3" t="str">
        <f t="shared" si="2"/>
        <v xml:space="preserve"> </v>
      </c>
      <c r="I6" s="7" t="str">
        <f t="shared" si="3"/>
        <v xml:space="preserve"> PFEM</v>
      </c>
      <c r="J6" s="2" t="s">
        <v>253</v>
      </c>
    </row>
    <row r="7" spans="1:11" s="3" customFormat="1" ht="15" customHeight="1" x14ac:dyDescent="0.25">
      <c r="A7" s="8" t="s">
        <v>3</v>
      </c>
      <c r="B7" s="7" t="str">
        <f>[1]Tabelle1!B6&amp;" "&amp;[1]Tabelle1!C6&amp;" "&amp;[1]Tabelle1!D6</f>
        <v xml:space="preserve">DOBLER DIANA </v>
      </c>
      <c r="C7" s="9"/>
      <c r="D7" s="8" t="s">
        <v>29</v>
      </c>
      <c r="E7" s="10" t="str">
        <f>[1]Tabelle1!B40&amp;" "&amp;[1]Tabelle1!C40&amp;" "&amp;[1]Tabelle1!D40</f>
        <v>PFEIFER MANFRED OStR MAG. DR.</v>
      </c>
      <c r="F7" s="7" t="str">
        <f t="shared" si="1"/>
        <v xml:space="preserve"> DOSM</v>
      </c>
      <c r="G7" s="2" t="s">
        <v>220</v>
      </c>
      <c r="H7" s="3" t="str">
        <f t="shared" si="2"/>
        <v xml:space="preserve"> </v>
      </c>
      <c r="I7" s="7" t="str">
        <f t="shared" si="3"/>
        <v xml:space="preserve"> POHF</v>
      </c>
      <c r="J7" s="2" t="s">
        <v>254</v>
      </c>
    </row>
    <row r="8" spans="1:11" s="3" customFormat="1" ht="15" customHeight="1" x14ac:dyDescent="0.25">
      <c r="A8" s="8" t="s">
        <v>4</v>
      </c>
      <c r="B8" s="7" t="str">
        <f>[1]Tabelle1!B7&amp;" "&amp;[1]Tabelle1!C7&amp;" "&amp;[1]Tabelle1!D7</f>
        <v>DOSER MICHAELA OStR MAG.</v>
      </c>
      <c r="C8" s="9"/>
      <c r="D8" s="8" t="s">
        <v>30</v>
      </c>
      <c r="E8" s="10" t="str">
        <f>[1]Tabelle1!B41&amp;" "&amp;[1]Tabelle1!C41&amp;" "&amp;[1]Tabelle1!D41</f>
        <v>POHLER FRANZ OStR MAG.</v>
      </c>
      <c r="F8" s="7" t="str">
        <f t="shared" si="1"/>
        <v xml:space="preserve"> DOSU</v>
      </c>
      <c r="G8" s="2" t="s">
        <v>221</v>
      </c>
      <c r="H8" s="3" t="str">
        <f t="shared" si="2"/>
        <v xml:space="preserve"> </v>
      </c>
      <c r="I8" s="7" t="str">
        <f t="shared" si="3"/>
        <v xml:space="preserve"> POHG</v>
      </c>
      <c r="J8" s="2" t="s">
        <v>255</v>
      </c>
    </row>
    <row r="9" spans="1:11" s="3" customFormat="1" ht="15" customHeight="1" x14ac:dyDescent="0.25">
      <c r="A9" s="8" t="s">
        <v>5</v>
      </c>
      <c r="B9" s="7" t="str">
        <f>[1]Tabelle1!B8&amp;" "&amp;[1]Tabelle1!C8&amp;" "&amp;[1]Tabelle1!D8</f>
        <v>DOSER ULRICH DI</v>
      </c>
      <c r="C9" s="9"/>
      <c r="D9" s="8" t="s">
        <v>91</v>
      </c>
      <c r="E9" s="10" t="str">
        <f>[1]Tabelle1!B42&amp;" "&amp;[1]Tabelle1!C42&amp;" "&amp;[1]Tabelle1!D42</f>
        <v>POHLER-HASSA GUDRUN MAG.</v>
      </c>
      <c r="F9" s="7" t="str">
        <f t="shared" si="1"/>
        <v xml:space="preserve"> DRES</v>
      </c>
      <c r="G9" s="2" t="s">
        <v>222</v>
      </c>
      <c r="H9" s="3" t="str">
        <f t="shared" si="2"/>
        <v xml:space="preserve"> </v>
      </c>
      <c r="I9" s="7" t="str">
        <f t="shared" si="3"/>
        <v xml:space="preserve"> RACC</v>
      </c>
      <c r="J9" s="2" t="s">
        <v>256</v>
      </c>
    </row>
    <row r="10" spans="1:11" s="3" customFormat="1" ht="15" customHeight="1" x14ac:dyDescent="0.25">
      <c r="A10" s="8" t="s">
        <v>83</v>
      </c>
      <c r="B10" s="7" t="str">
        <f>[1]Tabelle1!B9&amp;" "&amp;[1]Tabelle1!C9&amp;" "&amp;[1]Tabelle1!D9</f>
        <v>DREER-BRAUN SABINE MAG. DR.</v>
      </c>
      <c r="C10" s="9"/>
      <c r="D10" s="8" t="s">
        <v>31</v>
      </c>
      <c r="E10" s="10" t="str">
        <f>[1]Tabelle1!B43&amp;" "&amp;[1]Tabelle1!C43&amp;" "&amp;[1]Tabelle1!D43</f>
        <v>RACZ-MAIR CHRISTIANE MAG.</v>
      </c>
      <c r="F10" s="7" t="str">
        <f t="shared" si="1"/>
        <v xml:space="preserve"> EGGR</v>
      </c>
      <c r="G10" s="2" t="s">
        <v>223</v>
      </c>
      <c r="H10" s="3" t="str">
        <f t="shared" si="2"/>
        <v xml:space="preserve"> </v>
      </c>
      <c r="I10" s="7" t="str">
        <f t="shared" si="3"/>
        <v xml:space="preserve"> RACF</v>
      </c>
      <c r="J10" s="2" t="s">
        <v>257</v>
      </c>
    </row>
    <row r="11" spans="1:11" s="3" customFormat="1" ht="15" customHeight="1" x14ac:dyDescent="0.25">
      <c r="A11" s="8" t="s">
        <v>6</v>
      </c>
      <c r="B11" s="7" t="str">
        <f>[1]Tabelle1!B10&amp;" "&amp;[1]Tabelle1!C10&amp;" "&amp;[1]Tabelle1!D10</f>
        <v xml:space="preserve">EGGER RENE </v>
      </c>
      <c r="C11" s="9"/>
      <c r="D11" s="8" t="s">
        <v>32</v>
      </c>
      <c r="E11" s="10" t="str">
        <f>[1]Tabelle1!B44&amp;" "&amp;[1]Tabelle1!C44&amp;" "&amp;[1]Tabelle1!D44</f>
        <v>RACZ FERENCE MMAG.</v>
      </c>
      <c r="F11" s="7" t="str">
        <f t="shared" si="1"/>
        <v xml:space="preserve"> EROM</v>
      </c>
      <c r="G11" s="2" t="s">
        <v>224</v>
      </c>
      <c r="H11" s="3" t="str">
        <f t="shared" si="2"/>
        <v xml:space="preserve"> </v>
      </c>
      <c r="I11" s="7" t="str">
        <f t="shared" si="3"/>
        <v xml:space="preserve"> RAFC</v>
      </c>
      <c r="J11" s="2" t="s">
        <v>258</v>
      </c>
    </row>
    <row r="12" spans="1:11" s="3" customFormat="1" ht="15" customHeight="1" x14ac:dyDescent="0.25">
      <c r="A12" s="8" t="s">
        <v>7</v>
      </c>
      <c r="B12" s="7" t="str">
        <f>[1]Tabelle1!B11&amp;" "&amp;[1]Tabelle1!C11&amp;" "&amp;[1]Tabelle1!D11</f>
        <v>ERÖS-DENGG MICHAELA OStR MAG.</v>
      </c>
      <c r="C12" s="9"/>
      <c r="D12" s="8" t="s">
        <v>92</v>
      </c>
      <c r="E12" s="10" t="str">
        <f>[1]Tabelle1!B45&amp;" "&amp;[1]Tabelle1!C45&amp;" "&amp;[1]Tabelle1!D45</f>
        <v>RAFFL CHRISTINE MAG.</v>
      </c>
      <c r="F12" s="7" t="str">
        <f t="shared" si="1"/>
        <v xml:space="preserve"> FALA</v>
      </c>
      <c r="G12" s="2" t="s">
        <v>225</v>
      </c>
      <c r="H12" s="3" t="str">
        <f t="shared" si="2"/>
        <v xml:space="preserve"> </v>
      </c>
      <c r="I12" s="7" t="str">
        <f t="shared" si="3"/>
        <v xml:space="preserve"> REIW</v>
      </c>
      <c r="J12" s="2" t="s">
        <v>259</v>
      </c>
    </row>
    <row r="13" spans="1:11" s="3" customFormat="1" ht="15" customHeight="1" x14ac:dyDescent="0.25">
      <c r="A13" s="8" t="s">
        <v>8</v>
      </c>
      <c r="B13" s="7" t="str">
        <f>[1]Tabelle1!B12&amp;" "&amp;[1]Tabelle1!C12&amp;" "&amp;[1]Tabelle1!D12</f>
        <v>FALGER ALEXANDER MAG.</v>
      </c>
      <c r="C13" s="9"/>
      <c r="D13" s="8" t="s">
        <v>33</v>
      </c>
      <c r="E13" s="10" t="str">
        <f>[1]Tabelle1!B46&amp;" "&amp;[1]Tabelle1!C46&amp;" "&amp;[1]Tabelle1!D46</f>
        <v>REICHL WOLFGANG MAG.</v>
      </c>
      <c r="F13" s="7" t="str">
        <f t="shared" si="1"/>
        <v xml:space="preserve"> GLAR</v>
      </c>
      <c r="G13" s="2" t="s">
        <v>226</v>
      </c>
      <c r="H13" s="3" t="str">
        <f t="shared" si="2"/>
        <v xml:space="preserve"> </v>
      </c>
      <c r="I13" s="7" t="str">
        <f t="shared" si="3"/>
        <v xml:space="preserve"> RIEG</v>
      </c>
      <c r="J13" s="2" t="s">
        <v>260</v>
      </c>
    </row>
    <row r="14" spans="1:11" s="3" customFormat="1" ht="15" customHeight="1" x14ac:dyDescent="0.25">
      <c r="A14" s="8" t="s">
        <v>9</v>
      </c>
      <c r="B14" s="7" t="str">
        <f>[1]Tabelle1!B13&amp;" "&amp;[1]Tabelle1!C13&amp;" "&amp;[1]Tabelle1!D13</f>
        <v>GLATZ RENATE MAG.</v>
      </c>
      <c r="C14" s="9"/>
      <c r="D14" s="8" t="s">
        <v>93</v>
      </c>
      <c r="E14" s="10" t="str">
        <f>[1]Tabelle1!B47&amp;" "&amp;[1]Tabelle1!C47&amp;" "&amp;[1]Tabelle1!D47</f>
        <v>RIEF GABRIELE MAG.</v>
      </c>
      <c r="F14" s="7" t="str">
        <f t="shared" si="1"/>
        <v xml:space="preserve"> GLEP</v>
      </c>
      <c r="G14" s="2" t="s">
        <v>227</v>
      </c>
      <c r="H14" s="3" t="str">
        <f t="shared" si="2"/>
        <v xml:space="preserve"> </v>
      </c>
      <c r="I14" s="7" t="str">
        <f t="shared" si="3"/>
        <v xml:space="preserve"> RITA</v>
      </c>
      <c r="J14" s="2" t="s">
        <v>261</v>
      </c>
    </row>
    <row r="15" spans="1:11" s="3" customFormat="1" ht="15" customHeight="1" x14ac:dyDescent="0.25">
      <c r="A15" s="8" t="s">
        <v>10</v>
      </c>
      <c r="B15" s="7" t="str">
        <f>[1]Tabelle1!B14&amp;" "&amp;[1]Tabelle1!C14&amp;" "&amp;[1]Tabelle1!D14</f>
        <v>GLEFFE PATRICK MAG. DR.</v>
      </c>
      <c r="C15" s="9"/>
      <c r="D15" s="8" t="s">
        <v>34</v>
      </c>
      <c r="E15" s="10" t="str">
        <f>[1]Tabelle1!B48&amp;" "&amp;[1]Tabelle1!C48&amp;" "&amp;[1]Tabelle1!D48</f>
        <v xml:space="preserve">RITZER ANTJE </v>
      </c>
      <c r="F15" s="7" t="str">
        <f t="shared" si="1"/>
        <v xml:space="preserve"> GNEM</v>
      </c>
      <c r="G15" s="2" t="s">
        <v>228</v>
      </c>
      <c r="H15" s="3" t="str">
        <f t="shared" si="2"/>
        <v xml:space="preserve"> </v>
      </c>
      <c r="I15" s="7" t="str">
        <f t="shared" si="3"/>
        <v xml:space="preserve"> SARM</v>
      </c>
      <c r="J15" s="2" t="s">
        <v>262</v>
      </c>
    </row>
    <row r="16" spans="1:11" s="3" customFormat="1" ht="15" customHeight="1" x14ac:dyDescent="0.25">
      <c r="A16" s="8" t="s">
        <v>11</v>
      </c>
      <c r="B16" s="7" t="str">
        <f>[1]Tabelle1!B15&amp;" "&amp;[1]Tabelle1!C15&amp;" "&amp;[1]Tabelle1!D15</f>
        <v>GNENDINGER MARIANNE MAG.</v>
      </c>
      <c r="C16" s="9"/>
      <c r="D16" s="8" t="s">
        <v>35</v>
      </c>
      <c r="E16" s="10" t="str">
        <f>[1]Tabelle1!B49&amp;" "&amp;[1]Tabelle1!C49&amp;" "&amp;[1]Tabelle1!D49</f>
        <v>SARAPATKA MANUEL MAG.</v>
      </c>
      <c r="F16" s="7" t="str">
        <f t="shared" si="1"/>
        <v xml:space="preserve"> HANG</v>
      </c>
      <c r="G16" s="2" t="s">
        <v>229</v>
      </c>
      <c r="H16" s="3" t="str">
        <f t="shared" si="2"/>
        <v xml:space="preserve"> </v>
      </c>
      <c r="I16" s="7" t="str">
        <f t="shared" si="3"/>
        <v xml:space="preserve"> SATH</v>
      </c>
      <c r="J16" s="2" t="s">
        <v>263</v>
      </c>
    </row>
    <row r="17" spans="1:10" s="3" customFormat="1" ht="15" customHeight="1" x14ac:dyDescent="0.25">
      <c r="A17" s="8" t="s">
        <v>12</v>
      </c>
      <c r="B17" s="7" t="str">
        <f>[1]Tabelle1!B16&amp;" "&amp;[1]Tabelle1!C16&amp;" "&amp;[1]Tabelle1!D16</f>
        <v>HANUS GABRIELA MMAG.</v>
      </c>
      <c r="C17" s="9"/>
      <c r="D17" s="8" t="s">
        <v>36</v>
      </c>
      <c r="E17" s="10" t="str">
        <f>[1]Tabelle1!B50&amp;" "&amp;[1]Tabelle1!C50&amp;" "&amp;[1]Tabelle1!D50</f>
        <v>SCHATZLMAIR HERMINE MAG.</v>
      </c>
      <c r="F17" s="7" t="str">
        <f t="shared" si="1"/>
        <v xml:space="preserve"> HERC</v>
      </c>
      <c r="G17" s="2" t="s">
        <v>230</v>
      </c>
      <c r="H17" s="3" t="str">
        <f t="shared" si="2"/>
        <v xml:space="preserve"> </v>
      </c>
      <c r="I17" s="7" t="str">
        <f t="shared" si="3"/>
        <v xml:space="preserve"> SEEG</v>
      </c>
      <c r="J17" s="2" t="s">
        <v>264</v>
      </c>
    </row>
    <row r="18" spans="1:10" s="3" customFormat="1" ht="15" customHeight="1" x14ac:dyDescent="0.25">
      <c r="A18" s="8" t="s">
        <v>13</v>
      </c>
      <c r="B18" s="7" t="str">
        <f>[1]Tabelle1!B17&amp;" "&amp;[1]Tabelle1!C17&amp;" "&amp;[1]Tabelle1!D17</f>
        <v>HERZINGER CLAUDIA MAG.</v>
      </c>
      <c r="C18" s="9"/>
      <c r="D18" s="8" t="s">
        <v>94</v>
      </c>
      <c r="E18" s="10" t="str">
        <f>[1]Tabelle1!B51&amp;" "&amp;[1]Tabelle1!C51&amp;" "&amp;[1]Tabelle1!D51</f>
        <v>SEEBER GERNOT MAG. DR.</v>
      </c>
      <c r="F18" s="7" t="str">
        <f t="shared" si="1"/>
        <v xml:space="preserve"> HOEG</v>
      </c>
      <c r="G18" s="2" t="s">
        <v>231</v>
      </c>
      <c r="H18" s="3" t="str">
        <f t="shared" si="2"/>
        <v xml:space="preserve"> </v>
      </c>
      <c r="I18" s="7" t="str">
        <f t="shared" si="3"/>
        <v xml:space="preserve"> SEEM</v>
      </c>
      <c r="J18" s="2" t="s">
        <v>265</v>
      </c>
    </row>
    <row r="19" spans="1:10" s="3" customFormat="1" ht="15" customHeight="1" x14ac:dyDescent="0.25">
      <c r="A19" s="8" t="s">
        <v>14</v>
      </c>
      <c r="B19" s="7" t="str">
        <f>[1]Tabelle1!B18&amp;" "&amp;[1]Tabelle1!C18&amp;" "&amp;[1]Tabelle1!D18</f>
        <v>HÖRBURGER GEORG MAG.</v>
      </c>
      <c r="C19" s="9"/>
      <c r="D19" s="8" t="s">
        <v>37</v>
      </c>
      <c r="E19" s="10" t="str">
        <f>[1]Tabelle1!B52&amp;" "&amp;[1]Tabelle1!C52&amp;" "&amp;[1]Tabelle1!D52</f>
        <v>SEEBER MARGARETHE MAG.</v>
      </c>
      <c r="F19" s="7" t="str">
        <f t="shared" si="1"/>
        <v xml:space="preserve"> HOSS</v>
      </c>
      <c r="G19" s="2" t="s">
        <v>232</v>
      </c>
      <c r="H19" s="3" t="str">
        <f t="shared" si="2"/>
        <v xml:space="preserve"> </v>
      </c>
      <c r="I19" s="7" t="str">
        <f t="shared" si="3"/>
        <v xml:space="preserve"> SMIB</v>
      </c>
      <c r="J19" s="2" t="s">
        <v>266</v>
      </c>
    </row>
    <row r="20" spans="1:10" s="3" customFormat="1" ht="15" customHeight="1" x14ac:dyDescent="0.25">
      <c r="A20" s="8" t="s">
        <v>15</v>
      </c>
      <c r="B20" s="7" t="str">
        <f>[1]Tabelle1!B19&amp;" "&amp;[1]Tabelle1!C19&amp;" "&amp;[1]Tabelle1!D19</f>
        <v>HOSP SABINE OStR MAG.</v>
      </c>
      <c r="C20" s="9"/>
      <c r="D20" s="8" t="s">
        <v>38</v>
      </c>
      <c r="E20" s="10" t="str">
        <f>[1]Tabelle1!B53&amp;" "&amp;[1]Tabelle1!C53&amp;" "&amp;[1]Tabelle1!D53</f>
        <v>SCHMIDHOFER-TRS BIANCA MAG.</v>
      </c>
      <c r="F20" s="7" t="str">
        <f t="shared" si="1"/>
        <v xml:space="preserve"> HUGD</v>
      </c>
      <c r="G20" s="2" t="s">
        <v>233</v>
      </c>
      <c r="H20" s="3" t="str">
        <f t="shared" si="2"/>
        <v xml:space="preserve"> </v>
      </c>
      <c r="I20" s="7" t="str">
        <f t="shared" si="3"/>
        <v xml:space="preserve"> SMII</v>
      </c>
      <c r="J20" s="2" t="s">
        <v>267</v>
      </c>
    </row>
    <row r="21" spans="1:10" s="3" customFormat="1" ht="15" customHeight="1" x14ac:dyDescent="0.25">
      <c r="A21" s="8" t="s">
        <v>84</v>
      </c>
      <c r="B21" s="7" t="str">
        <f>[1]Tabelle1!B20&amp;" "&amp;[1]Tabelle1!C20&amp;" "&amp;[1]Tabelle1!D20</f>
        <v>HUG DANIELA MAG.</v>
      </c>
      <c r="C21" s="9"/>
      <c r="D21" s="8" t="s">
        <v>39</v>
      </c>
      <c r="E21" s="10" t="str">
        <f>[1]Tabelle1!B54&amp;" "&amp;[1]Tabelle1!C54&amp;" "&amp;[1]Tabelle1!D54</f>
        <v>SCHMID-HOLASCHKE IRIS MAG.</v>
      </c>
      <c r="F21" s="7" t="str">
        <f t="shared" si="1"/>
        <v xml:space="preserve"> JOUP</v>
      </c>
      <c r="G21" s="2" t="s">
        <v>234</v>
      </c>
      <c r="H21" s="3" t="str">
        <f t="shared" si="2"/>
        <v xml:space="preserve"> </v>
      </c>
      <c r="I21" s="7" t="str">
        <f t="shared" si="3"/>
        <v xml:space="preserve"> SONE</v>
      </c>
      <c r="J21" s="2" t="s">
        <v>268</v>
      </c>
    </row>
    <row r="22" spans="1:10" s="3" customFormat="1" ht="15" customHeight="1" x14ac:dyDescent="0.25">
      <c r="A22" s="8" t="s">
        <v>16</v>
      </c>
      <c r="B22" s="7" t="str">
        <f>[1]Tabelle1!B21&amp;" "&amp;[1]Tabelle1!C21&amp;" "&amp;[1]Tabelle1!D21</f>
        <v>JOUREZ PATRICIA MAG.</v>
      </c>
      <c r="C22" s="9"/>
      <c r="D22" s="8" t="s">
        <v>40</v>
      </c>
      <c r="E22" s="10" t="str">
        <f>[1]Tabelle1!B55&amp;" "&amp;[1]Tabelle1!C55&amp;" "&amp;[1]Tabelle1!D55</f>
        <v>SONNWEBER ERICH OStR MAG.</v>
      </c>
      <c r="F22" s="7" t="str">
        <f t="shared" si="1"/>
        <v xml:space="preserve"> KAIR</v>
      </c>
      <c r="G22" s="2" t="s">
        <v>235</v>
      </c>
      <c r="H22" s="3" t="str">
        <f t="shared" si="2"/>
        <v xml:space="preserve"> </v>
      </c>
      <c r="I22" s="7" t="str">
        <f t="shared" si="3"/>
        <v xml:space="preserve"> SREE</v>
      </c>
      <c r="J22" s="2" t="s">
        <v>269</v>
      </c>
    </row>
    <row r="23" spans="1:10" s="3" customFormat="1" ht="15" customHeight="1" x14ac:dyDescent="0.25">
      <c r="A23" s="8" t="s">
        <v>85</v>
      </c>
      <c r="B23" s="7" t="str">
        <f>[1]Tabelle1!B22&amp;" "&amp;[1]Tabelle1!C22&amp;" "&amp;[1]Tabelle1!D22</f>
        <v>KAISER REINHARD OStR MAG.</v>
      </c>
      <c r="C23" s="9"/>
      <c r="D23" s="8" t="s">
        <v>41</v>
      </c>
      <c r="E23" s="10" t="str">
        <f>[1]Tabelle1!B56&amp;" "&amp;[1]Tabelle1!C56&amp;" "&amp;[1]Tabelle1!D56</f>
        <v>SCHREDER ERICH MAG.</v>
      </c>
      <c r="F23" s="7" t="str">
        <f t="shared" si="1"/>
        <v xml:space="preserve"> KLOA</v>
      </c>
      <c r="G23" s="2" t="s">
        <v>236</v>
      </c>
      <c r="H23" s="3" t="str">
        <f t="shared" si="2"/>
        <v xml:space="preserve"> </v>
      </c>
      <c r="I23" s="7" t="str">
        <f t="shared" si="3"/>
        <v xml:space="preserve"> STIM</v>
      </c>
      <c r="J23" s="2" t="s">
        <v>270</v>
      </c>
    </row>
    <row r="24" spans="1:10" s="3" customFormat="1" ht="15" customHeight="1" x14ac:dyDescent="0.25">
      <c r="A24" s="8" t="s">
        <v>17</v>
      </c>
      <c r="B24" s="7" t="str">
        <f>[1]Tabelle1!B23&amp;" "&amp;[1]Tabelle1!C23&amp;" "&amp;[1]Tabelle1!D23</f>
        <v>KLOCKER-MARK ANGELIKA MAG.</v>
      </c>
      <c r="C24" s="9"/>
      <c r="D24" s="8" t="s">
        <v>42</v>
      </c>
      <c r="E24" s="10" t="str">
        <f>[1]Tabelle1!B57&amp;" "&amp;[1]Tabelle1!C57&amp;" "&amp;[1]Tabelle1!D57</f>
        <v>STIEGER MATHIAS MAG.</v>
      </c>
      <c r="F24" s="7" t="str">
        <f t="shared" si="1"/>
        <v xml:space="preserve"> KLOH</v>
      </c>
      <c r="G24" s="2" t="s">
        <v>237</v>
      </c>
      <c r="H24" s="3" t="str">
        <f t="shared" si="2"/>
        <v xml:space="preserve"> </v>
      </c>
      <c r="I24" s="7" t="str">
        <f t="shared" si="3"/>
        <v xml:space="preserve"> SWAH</v>
      </c>
      <c r="J24" s="2" t="s">
        <v>271</v>
      </c>
    </row>
    <row r="25" spans="1:10" s="3" customFormat="1" ht="15" customHeight="1" x14ac:dyDescent="0.25">
      <c r="A25" s="8" t="s">
        <v>18</v>
      </c>
      <c r="B25" s="7" t="str">
        <f>[1]Tabelle1!B24&amp;" "&amp;[1]Tabelle1!C24&amp;" "&amp;[1]Tabelle1!D24</f>
        <v>KLOCKER-MARK HERMANN MAG. DR.</v>
      </c>
      <c r="C25" s="9"/>
      <c r="D25" s="8" t="s">
        <v>43</v>
      </c>
      <c r="E25" s="10" t="str">
        <f>[1]Tabelle1!B58&amp;" "&amp;[1]Tabelle1!C58&amp;" "&amp;[1]Tabelle1!D58</f>
        <v>SCHWARZER HEIDRUN MAG.</v>
      </c>
      <c r="F25" s="7" t="str">
        <f t="shared" si="1"/>
        <v xml:space="preserve"> KLOM</v>
      </c>
      <c r="G25" s="2" t="s">
        <v>238</v>
      </c>
      <c r="H25" s="3" t="str">
        <f t="shared" si="2"/>
        <v xml:space="preserve"> </v>
      </c>
      <c r="I25" s="7" t="str">
        <f t="shared" si="3"/>
        <v xml:space="preserve"> SWAM</v>
      </c>
      <c r="J25" s="2" t="s">
        <v>272</v>
      </c>
    </row>
    <row r="26" spans="1:10" s="3" customFormat="1" ht="15" customHeight="1" x14ac:dyDescent="0.25">
      <c r="A26" s="8" t="s">
        <v>86</v>
      </c>
      <c r="B26" s="7" t="str">
        <f>[1]Tabelle1!B25&amp;" "&amp;[1]Tabelle1!C25&amp;" "&amp;[1]Tabelle1!D25</f>
        <v>KLOCKER-TRIENDL MONIKA OStR MAG.</v>
      </c>
      <c r="C26" s="9"/>
      <c r="D26" s="8" t="s">
        <v>95</v>
      </c>
      <c r="E26" s="10" t="str">
        <f>[1]Tabelle1!B59&amp;" "&amp;[1]Tabelle1!C59&amp;" "&amp;[1]Tabelle1!D59</f>
        <v>SCHWARZER MICHAEL OStR MAG. DR.</v>
      </c>
      <c r="F26" s="7" t="str">
        <f t="shared" si="1"/>
        <v xml:space="preserve"> KOCB</v>
      </c>
      <c r="G26" s="2" t="s">
        <v>239</v>
      </c>
      <c r="H26" s="3" t="str">
        <f t="shared" si="2"/>
        <v xml:space="preserve"> </v>
      </c>
      <c r="I26" s="7" t="str">
        <f t="shared" si="3"/>
        <v xml:space="preserve"> TAFE</v>
      </c>
      <c r="J26" s="2" t="s">
        <v>273</v>
      </c>
    </row>
    <row r="27" spans="1:10" s="3" customFormat="1" ht="15" customHeight="1" x14ac:dyDescent="0.25">
      <c r="A27" s="8" t="s">
        <v>87</v>
      </c>
      <c r="B27" s="7" t="str">
        <f>[1]Tabelle1!B26&amp;" "&amp;[1]Tabelle1!C26&amp;" "&amp;[1]Tabelle1!D26</f>
        <v>KOCH BARBARA MAG.</v>
      </c>
      <c r="C27" s="9"/>
      <c r="D27" s="8" t="s">
        <v>44</v>
      </c>
      <c r="E27" s="10" t="str">
        <f>[1]Tabelle1!B60&amp;" "&amp;[1]Tabelle1!C60&amp;" "&amp;[1]Tabelle1!D60</f>
        <v>TAFERNER ELISABETH MAG.</v>
      </c>
      <c r="F27" s="7" t="str">
        <f t="shared" si="1"/>
        <v xml:space="preserve"> KUES</v>
      </c>
      <c r="G27" s="2" t="s">
        <v>240</v>
      </c>
      <c r="H27" s="3" t="str">
        <f t="shared" si="2"/>
        <v xml:space="preserve"> </v>
      </c>
      <c r="I27" s="7" t="str">
        <f t="shared" si="3"/>
        <v xml:space="preserve"> TIPG</v>
      </c>
      <c r="J27" s="2" t="s">
        <v>274</v>
      </c>
    </row>
    <row r="28" spans="1:10" s="3" customFormat="1" ht="15" customHeight="1" x14ac:dyDescent="0.25">
      <c r="A28" s="8" t="s">
        <v>19</v>
      </c>
      <c r="B28" s="7" t="str">
        <f>[1]Tabelle1!B27&amp;" "&amp;[1]Tabelle1!C27&amp;" "&amp;[1]Tabelle1!D27</f>
        <v>KUEHRER SASKIA DI</v>
      </c>
      <c r="C28" s="9"/>
      <c r="D28" s="8" t="s">
        <v>45</v>
      </c>
      <c r="E28" s="10" t="str">
        <f>[1]Tabelle1!B61&amp;" "&amp;[1]Tabelle1!C61&amp;" "&amp;[1]Tabelle1!D61</f>
        <v>TIPPELT GÜNTHER MAG.</v>
      </c>
      <c r="F28" s="7" t="str">
        <f t="shared" si="1"/>
        <v xml:space="preserve"> KUNN</v>
      </c>
      <c r="G28" s="2" t="s">
        <v>241</v>
      </c>
      <c r="H28" s="3" t="str">
        <f t="shared" si="2"/>
        <v xml:space="preserve"> </v>
      </c>
      <c r="I28" s="7" t="str">
        <f t="shared" si="3"/>
        <v xml:space="preserve"> TSAO</v>
      </c>
      <c r="J28" s="2" t="s">
        <v>275</v>
      </c>
    </row>
    <row r="29" spans="1:10" s="3" customFormat="1" ht="15" customHeight="1" x14ac:dyDescent="0.25">
      <c r="A29" s="8" t="s">
        <v>20</v>
      </c>
      <c r="B29" s="7" t="str">
        <f>[1]Tabelle1!B28&amp;" "&amp;[1]Tabelle1!C28&amp;" "&amp;[1]Tabelle1!D28</f>
        <v>KUNZ NAEMI MAG.</v>
      </c>
      <c r="C29" s="9"/>
      <c r="D29" s="8" t="s">
        <v>96</v>
      </c>
      <c r="E29" s="10" t="str">
        <f>[1]Tabelle1!B62&amp;" "&amp;[1]Tabelle1!C62&amp;" "&amp;[1]Tabelle1!D62</f>
        <v>TSCHAUKO OTTO MAG.</v>
      </c>
      <c r="F29" s="7" t="str">
        <f t="shared" si="1"/>
        <v xml:space="preserve"> LAND</v>
      </c>
      <c r="G29" s="2" t="s">
        <v>242</v>
      </c>
      <c r="H29" s="3" t="str">
        <f t="shared" si="2"/>
        <v xml:space="preserve"> </v>
      </c>
      <c r="I29" s="7" t="str">
        <f t="shared" si="3"/>
        <v xml:space="preserve"> TUNZ</v>
      </c>
      <c r="J29" s="2" t="s">
        <v>276</v>
      </c>
    </row>
    <row r="30" spans="1:10" s="3" customFormat="1" ht="15" customHeight="1" x14ac:dyDescent="0.25">
      <c r="A30" s="8" t="s">
        <v>88</v>
      </c>
      <c r="B30" s="7" t="str">
        <f>[1]Tabelle1!B29&amp;" "&amp;[1]Tabelle1!C29&amp;" "&amp;[1]Tabelle1!D29</f>
        <v>LANG DIETHARD DI</v>
      </c>
      <c r="C30" s="9"/>
      <c r="D30" s="8" t="s">
        <v>46</v>
      </c>
      <c r="E30" s="10" t="str">
        <f>[1]Tabelle1!B63&amp;" "&amp;[1]Tabelle1!C63&amp;" "&amp;[1]Tabelle1!D63</f>
        <v xml:space="preserve">TUNA ZAHID </v>
      </c>
      <c r="F30" s="7" t="str">
        <f t="shared" si="1"/>
        <v xml:space="preserve"> LANK</v>
      </c>
      <c r="G30" s="2" t="s">
        <v>243</v>
      </c>
      <c r="H30" s="3" t="str">
        <f t="shared" si="2"/>
        <v xml:space="preserve"> </v>
      </c>
      <c r="I30" s="7" t="str">
        <f t="shared" si="3"/>
        <v xml:space="preserve"> WANB</v>
      </c>
      <c r="J30" s="2" t="s">
        <v>277</v>
      </c>
    </row>
    <row r="31" spans="1:10" s="3" customFormat="1" ht="15" customHeight="1" x14ac:dyDescent="0.25">
      <c r="A31" s="8" t="s">
        <v>21</v>
      </c>
      <c r="B31" s="7" t="str">
        <f>[1]Tabelle1!B30&amp;" "&amp;[1]Tabelle1!C30&amp;" "&amp;[1]Tabelle1!D30</f>
        <v>LANG KAROLINE MAG.</v>
      </c>
      <c r="C31" s="9"/>
      <c r="D31" s="8" t="s">
        <v>47</v>
      </c>
      <c r="E31" s="10" t="str">
        <f>[1]Tabelle1!B64&amp;" "&amp;[1]Tabelle1!C64&amp;" "&amp;[1]Tabelle1!D64</f>
        <v>WANKMILLER BARBARA MAG.</v>
      </c>
      <c r="F31" s="7" t="str">
        <f t="shared" si="1"/>
        <v xml:space="preserve"> LEUG</v>
      </c>
      <c r="G31" s="2" t="s">
        <v>244</v>
      </c>
      <c r="H31" s="3" t="str">
        <f t="shared" si="2"/>
        <v xml:space="preserve"> </v>
      </c>
      <c r="I31" s="7" t="str">
        <f t="shared" si="3"/>
        <v xml:space="preserve"> WERK</v>
      </c>
      <c r="J31" s="2" t="s">
        <v>278</v>
      </c>
    </row>
    <row r="32" spans="1:10" s="3" customFormat="1" ht="15" customHeight="1" x14ac:dyDescent="0.25">
      <c r="A32" s="8" t="s">
        <v>22</v>
      </c>
      <c r="B32" s="7" t="str">
        <f>[1]Tabelle1!B31&amp;" "&amp;[1]Tabelle1!C31&amp;" "&amp;[1]Tabelle1!D31</f>
        <v>LEUPRECHT GERTRUD MAG.</v>
      </c>
      <c r="C32" s="9"/>
      <c r="D32" s="8" t="s">
        <v>48</v>
      </c>
      <c r="E32" s="10" t="str">
        <f>[1]Tabelle1!B65&amp;" "&amp;[1]Tabelle1!C65&amp;" "&amp;[1]Tabelle1!D65</f>
        <v>WERNER KARSTEN MAG.</v>
      </c>
      <c r="F32" s="7" t="str">
        <f t="shared" si="1"/>
        <v xml:space="preserve"> LIKM</v>
      </c>
      <c r="G32" s="2" t="s">
        <v>245</v>
      </c>
      <c r="H32" s="3" t="str">
        <f t="shared" si="2"/>
        <v xml:space="preserve"> </v>
      </c>
      <c r="I32" s="7" t="str">
        <f t="shared" si="3"/>
        <v xml:space="preserve"> WETU</v>
      </c>
      <c r="J32" s="2" t="s">
        <v>279</v>
      </c>
    </row>
    <row r="33" spans="1:10" s="3" customFormat="1" ht="15" customHeight="1" x14ac:dyDescent="0.25">
      <c r="A33" s="8" t="s">
        <v>89</v>
      </c>
      <c r="B33" s="7" t="str">
        <f>[1]Tabelle1!B32&amp;" "&amp;[1]Tabelle1!C32&amp;" "&amp;[1]Tabelle1!D32</f>
        <v>LIKAR MARTIN MAG.</v>
      </c>
      <c r="C33" s="9"/>
      <c r="D33" s="8" t="s">
        <v>49</v>
      </c>
      <c r="E33" s="10" t="str">
        <f>[1]Tabelle1!B66&amp;" "&amp;[1]Tabelle1!C66&amp;" "&amp;[1]Tabelle1!D66</f>
        <v>WETZEL ULIRKE MAG.</v>
      </c>
      <c r="F33" s="7" t="str">
        <f t="shared" si="1"/>
        <v xml:space="preserve"> LINC</v>
      </c>
      <c r="G33" s="2" t="s">
        <v>246</v>
      </c>
      <c r="H33" s="3" t="str">
        <f t="shared" si="2"/>
        <v xml:space="preserve"> </v>
      </c>
      <c r="I33" s="7" t="str">
        <f t="shared" si="3"/>
        <v xml:space="preserve"> WINM</v>
      </c>
      <c r="J33" s="2" t="s">
        <v>280</v>
      </c>
    </row>
    <row r="34" spans="1:10" s="3" customFormat="1" ht="15" customHeight="1" x14ac:dyDescent="0.25">
      <c r="A34" s="8" t="s">
        <v>23</v>
      </c>
      <c r="B34" s="7" t="str">
        <f>[1]Tabelle1!B33&amp;" "&amp;[1]Tabelle1!C33&amp;" "&amp;[1]Tabelle1!D33</f>
        <v>LINGSCHEIDT CLAUDIA MAG.</v>
      </c>
      <c r="C34" s="9"/>
      <c r="D34" s="8" t="s">
        <v>50</v>
      </c>
      <c r="E34" s="10" t="str">
        <f>[1]Tabelle1!B67&amp;" "&amp;[1]Tabelle1!C67&amp;" "&amp;[1]Tabelle1!D67</f>
        <v>WINKLER MARION MAG.</v>
      </c>
      <c r="F34" s="7" t="str">
        <f t="shared" si="1"/>
        <v xml:space="preserve"> LORA</v>
      </c>
      <c r="G34" s="2" t="s">
        <v>247</v>
      </c>
      <c r="H34" s="3" t="str">
        <f t="shared" si="2"/>
        <v xml:space="preserve"> </v>
      </c>
      <c r="I34" s="7" t="str">
        <f t="shared" si="3"/>
        <v xml:space="preserve"> WOLL</v>
      </c>
      <c r="J34" s="2" t="s">
        <v>281</v>
      </c>
    </row>
    <row r="35" spans="1:10" s="3" customFormat="1" ht="15" customHeight="1" x14ac:dyDescent="0.25">
      <c r="A35" s="8" t="s">
        <v>24</v>
      </c>
      <c r="B35" s="7" t="str">
        <f>[1]Tabelle1!B34&amp;" "&amp;[1]Tabelle1!C34&amp;" "&amp;[1]Tabelle1!D34</f>
        <v>LORICH ALEXANDER DI DR.</v>
      </c>
      <c r="C35" s="9"/>
      <c r="D35" s="8" t="s">
        <v>97</v>
      </c>
      <c r="E35" s="10" t="str">
        <f>[1]Tabelle1!B68&amp;" "&amp;[1]Tabelle1!C68&amp;" "&amp;[1]Tabelle1!D68</f>
        <v>WOLF LOTHAR MAG.</v>
      </c>
      <c r="F35" s="7" t="str">
        <f t="shared" si="1"/>
        <v xml:space="preserve"> LUTA</v>
      </c>
      <c r="G35" s="2" t="s">
        <v>248</v>
      </c>
      <c r="H35" s="3" t="str">
        <f t="shared" si="2"/>
        <v xml:space="preserve"> </v>
      </c>
      <c r="I35" s="7" t="str">
        <f t="shared" si="3"/>
        <v xml:space="preserve"> WOLY</v>
      </c>
      <c r="J35" s="2" t="s">
        <v>282</v>
      </c>
    </row>
    <row r="36" spans="1:10" s="3" customFormat="1" ht="15" customHeight="1" x14ac:dyDescent="0.25">
      <c r="A36" s="8" t="s">
        <v>25</v>
      </c>
      <c r="B36" s="7" t="str">
        <f>[1]Tabelle1!B35&amp;" "&amp;[1]Tabelle1!C35&amp;" "&amp;[1]Tabelle1!D35</f>
        <v>LUTZ ARNOLD DI</v>
      </c>
      <c r="C36" s="9"/>
      <c r="D36" s="8" t="s">
        <v>98</v>
      </c>
      <c r="E36" s="10" t="str">
        <f>[1]Tabelle1!B69&amp;" "&amp;[1]Tabelle1!C69&amp;" "&amp;[1]Tabelle1!D69</f>
        <v>WOLF YVONNE MAG.</v>
      </c>
      <c r="F36" s="7" t="str">
        <f t="shared" si="1"/>
        <v xml:space="preserve"> LUTE</v>
      </c>
      <c r="G36" s="2" t="s">
        <v>249</v>
      </c>
      <c r="H36" s="3" t="str">
        <f t="shared" si="2"/>
        <v xml:space="preserve"> </v>
      </c>
      <c r="I36" s="7" t="str">
        <f t="shared" si="3"/>
        <v xml:space="preserve"> ZOBN</v>
      </c>
      <c r="J36" s="2" t="s">
        <v>283</v>
      </c>
    </row>
    <row r="37" spans="1:10" s="3" customFormat="1" ht="15" customHeight="1" x14ac:dyDescent="0.25">
      <c r="C37" s="4"/>
      <c r="D37" s="4"/>
      <c r="E37" s="4"/>
    </row>
    <row r="38" spans="1:10" s="3" customFormat="1" ht="15" customHeight="1" x14ac:dyDescent="0.25">
      <c r="D38" s="4"/>
      <c r="E38" s="4"/>
    </row>
    <row r="39" spans="1:10" s="3" customFormat="1" ht="15" customHeight="1" x14ac:dyDescent="0.25"/>
    <row r="40" spans="1:10" s="3" customFormat="1" ht="15" customHeight="1" x14ac:dyDescent="0.25"/>
    <row r="41" spans="1:10" s="3" customFormat="1" ht="15" customHeight="1" x14ac:dyDescent="0.25"/>
  </sheetData>
  <mergeCells count="1">
    <mergeCell ref="A1:J1"/>
  </mergeCells>
  <pageMargins left="0.70866141732283472" right="0.31496062992125984" top="0.78740157480314965" bottom="0.7874015748031496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topLeftCell="D1" workbookViewId="0">
      <selection sqref="A1:E1"/>
    </sheetView>
  </sheetViews>
  <sheetFormatPr baseColWidth="10" defaultRowHeight="15" x14ac:dyDescent="0.25"/>
  <cols>
    <col min="1" max="1" width="10.42578125" hidden="1" customWidth="1"/>
    <col min="2" max="2" width="70.7109375" hidden="1" customWidth="1"/>
    <col min="3" max="3" width="46" hidden="1" customWidth="1"/>
    <col min="4" max="4" width="9.7109375" customWidth="1"/>
    <col min="5" max="5" width="71.28515625" bestFit="1" customWidth="1"/>
    <col min="6" max="6" width="46.5703125" bestFit="1" customWidth="1"/>
  </cols>
  <sheetData>
    <row r="1" spans="1:6" ht="18.75" x14ac:dyDescent="0.25">
      <c r="A1" s="11" t="s">
        <v>215</v>
      </c>
      <c r="B1" s="11"/>
      <c r="C1" s="11"/>
      <c r="D1" s="11"/>
      <c r="E1" s="11"/>
    </row>
    <row r="3" spans="1:6" s="3" customFormat="1" ht="15" customHeight="1" x14ac:dyDescent="0.25">
      <c r="A3" s="2" t="s">
        <v>77</v>
      </c>
      <c r="B3" s="2" t="s">
        <v>99</v>
      </c>
      <c r="C3" s="2" t="s">
        <v>100</v>
      </c>
      <c r="D3" s="7" t="str">
        <f>" "&amp;A3</f>
        <v xml:space="preserve"> RK</v>
      </c>
      <c r="E3" s="2" t="str">
        <f t="shared" ref="E3:F3" si="0">" "&amp;B3</f>
        <v xml:space="preserve"> RELIGION</v>
      </c>
      <c r="F3" s="2" t="str">
        <f t="shared" si="0"/>
        <v xml:space="preserve"> Katholische Religion</v>
      </c>
    </row>
    <row r="4" spans="1:6" s="3" customFormat="1" ht="15" customHeight="1" x14ac:dyDescent="0.25">
      <c r="A4" s="2" t="s">
        <v>75</v>
      </c>
      <c r="B4" s="2" t="s">
        <v>99</v>
      </c>
      <c r="C4" s="2" t="s">
        <v>101</v>
      </c>
      <c r="D4" s="7" t="str">
        <f t="shared" ref="D4:D63" si="1">" "&amp;A4</f>
        <v xml:space="preserve"> RE</v>
      </c>
      <c r="E4" s="2" t="str">
        <f t="shared" ref="E4:E64" si="2">" "&amp;B4</f>
        <v xml:space="preserve"> RELIGION</v>
      </c>
      <c r="F4" s="2" t="str">
        <f t="shared" ref="F4:F64" si="3">" "&amp;C4</f>
        <v xml:space="preserve"> Evangelische Religion</v>
      </c>
    </row>
    <row r="5" spans="1:6" s="3" customFormat="1" ht="15" customHeight="1" x14ac:dyDescent="0.25">
      <c r="A5" s="2" t="s">
        <v>76</v>
      </c>
      <c r="B5" s="2" t="s">
        <v>99</v>
      </c>
      <c r="C5" s="2" t="s">
        <v>102</v>
      </c>
      <c r="D5" s="7" t="str">
        <f t="shared" si="1"/>
        <v xml:space="preserve"> RISL</v>
      </c>
      <c r="E5" s="2" t="str">
        <f t="shared" si="2"/>
        <v xml:space="preserve"> RELIGION</v>
      </c>
      <c r="F5" s="2" t="str">
        <f t="shared" si="3"/>
        <v xml:space="preserve"> Islamische Religion</v>
      </c>
    </row>
    <row r="6" spans="1:6" s="3" customFormat="1" ht="15" customHeight="1" x14ac:dyDescent="0.25">
      <c r="A6" s="2" t="s">
        <v>103</v>
      </c>
      <c r="B6" s="2" t="s">
        <v>99</v>
      </c>
      <c r="C6" s="2" t="s">
        <v>104</v>
      </c>
      <c r="D6" s="7" t="str">
        <f t="shared" si="1"/>
        <v xml:space="preserve"> FKR</v>
      </c>
      <c r="E6" s="2" t="str">
        <f t="shared" si="2"/>
        <v xml:space="preserve"> RELIGION</v>
      </c>
      <c r="F6" s="2" t="str">
        <f t="shared" si="3"/>
        <v xml:space="preserve"> Freievangelische Religion</v>
      </c>
    </row>
    <row r="7" spans="1:6" s="3" customFormat="1" ht="15" customHeight="1" x14ac:dyDescent="0.25">
      <c r="A7" s="2" t="s">
        <v>61</v>
      </c>
      <c r="B7" s="2" t="s">
        <v>105</v>
      </c>
      <c r="C7" s="2"/>
      <c r="D7" s="7" t="str">
        <f t="shared" si="1"/>
        <v xml:space="preserve"> ETH</v>
      </c>
      <c r="E7" s="2" t="str">
        <f t="shared" si="2"/>
        <v xml:space="preserve"> ETHIK</v>
      </c>
      <c r="F7" s="2" t="str">
        <f t="shared" si="3"/>
        <v xml:space="preserve"> </v>
      </c>
    </row>
    <row r="8" spans="1:6" s="3" customFormat="1" ht="15" customHeight="1" x14ac:dyDescent="0.25">
      <c r="A8" s="2" t="s">
        <v>57</v>
      </c>
      <c r="B8" s="2" t="s">
        <v>106</v>
      </c>
      <c r="C8" s="2"/>
      <c r="D8" s="7" t="str">
        <f t="shared" si="1"/>
        <v xml:space="preserve"> D</v>
      </c>
      <c r="E8" s="2" t="str">
        <f t="shared" si="2"/>
        <v xml:space="preserve"> DEUTSCH</v>
      </c>
      <c r="F8" s="2" t="str">
        <f t="shared" si="3"/>
        <v xml:space="preserve"> </v>
      </c>
    </row>
    <row r="9" spans="1:6" s="3" customFormat="1" ht="15" customHeight="1" x14ac:dyDescent="0.25">
      <c r="A9" s="2" t="s">
        <v>60</v>
      </c>
      <c r="B9" s="2" t="s">
        <v>107</v>
      </c>
      <c r="C9" s="2"/>
      <c r="D9" s="7" t="str">
        <f t="shared" si="1"/>
        <v xml:space="preserve"> E</v>
      </c>
      <c r="E9" s="2" t="str">
        <f t="shared" si="2"/>
        <v xml:space="preserve"> ENGLISCH</v>
      </c>
      <c r="F9" s="2" t="str">
        <f t="shared" si="3"/>
        <v xml:space="preserve"> </v>
      </c>
    </row>
    <row r="10" spans="1:6" s="3" customFormat="1" ht="15" customHeight="1" x14ac:dyDescent="0.25">
      <c r="A10" s="2" t="s">
        <v>62</v>
      </c>
      <c r="B10" s="2" t="s">
        <v>108</v>
      </c>
      <c r="C10" s="2" t="s">
        <v>109</v>
      </c>
      <c r="D10" s="7" t="str">
        <f t="shared" si="1"/>
        <v xml:space="preserve"> F</v>
      </c>
      <c r="E10" s="2" t="str">
        <f t="shared" si="2"/>
        <v xml:space="preserve"> FRANZÖSISCH</v>
      </c>
      <c r="F10" s="2" t="str">
        <f t="shared" si="3"/>
        <v xml:space="preserve"> Französisch G-Klassen</v>
      </c>
    </row>
    <row r="11" spans="1:6" s="3" customFormat="1" ht="15" customHeight="1" x14ac:dyDescent="0.25">
      <c r="A11" s="2" t="s">
        <v>110</v>
      </c>
      <c r="B11" s="2" t="s">
        <v>108</v>
      </c>
      <c r="C11" s="2" t="s">
        <v>111</v>
      </c>
      <c r="D11" s="7" t="str">
        <f t="shared" si="1"/>
        <v xml:space="preserve"> F-T</v>
      </c>
      <c r="E11" s="2" t="str">
        <f t="shared" si="2"/>
        <v xml:space="preserve"> FRANZÖSISCH</v>
      </c>
      <c r="F11" s="2" t="str">
        <f t="shared" si="3"/>
        <v xml:space="preserve"> Französisch T-Klassen</v>
      </c>
    </row>
    <row r="12" spans="1:6" s="3" customFormat="1" ht="15" customHeight="1" x14ac:dyDescent="0.25">
      <c r="A12" s="2" t="s">
        <v>68</v>
      </c>
      <c r="B12" s="2" t="s">
        <v>112</v>
      </c>
      <c r="C12" s="2"/>
      <c r="D12" s="7" t="str">
        <f t="shared" si="1"/>
        <v xml:space="preserve"> I</v>
      </c>
      <c r="E12" s="2" t="str">
        <f t="shared" si="2"/>
        <v xml:space="preserve"> ITALIENISCH</v>
      </c>
      <c r="F12" s="2" t="str">
        <f t="shared" si="3"/>
        <v xml:space="preserve"> </v>
      </c>
    </row>
    <row r="13" spans="1:6" s="3" customFormat="1" ht="15" customHeight="1" x14ac:dyDescent="0.25">
      <c r="A13" s="2" t="s">
        <v>71</v>
      </c>
      <c r="B13" s="2" t="s">
        <v>113</v>
      </c>
      <c r="C13" s="2"/>
      <c r="D13" s="7" t="str">
        <f t="shared" si="1"/>
        <v xml:space="preserve"> L</v>
      </c>
      <c r="E13" s="2" t="str">
        <f t="shared" si="2"/>
        <v xml:space="preserve"> LATEIN</v>
      </c>
      <c r="F13" s="2" t="str">
        <f t="shared" si="3"/>
        <v xml:space="preserve"> </v>
      </c>
    </row>
    <row r="14" spans="1:6" s="3" customFormat="1" ht="15" customHeight="1" x14ac:dyDescent="0.25">
      <c r="A14" s="2" t="s">
        <v>63</v>
      </c>
      <c r="B14" s="2" t="s">
        <v>114</v>
      </c>
      <c r="C14" s="2" t="s">
        <v>115</v>
      </c>
      <c r="D14" s="7" t="str">
        <f t="shared" si="1"/>
        <v xml:space="preserve"> GSK</v>
      </c>
      <c r="E14" s="2" t="str">
        <f t="shared" si="2"/>
        <v xml:space="preserve"> GESCHICHTE UND SOZIALKUNDE</v>
      </c>
      <c r="F14" s="2" t="str">
        <f t="shared" si="3"/>
        <v xml:space="preserve"> Unterstufe</v>
      </c>
    </row>
    <row r="15" spans="1:6" s="3" customFormat="1" ht="15" customHeight="1" x14ac:dyDescent="0.25">
      <c r="A15" s="2" t="s">
        <v>64</v>
      </c>
      <c r="B15" s="2" t="s">
        <v>116</v>
      </c>
      <c r="C15" s="2" t="s">
        <v>117</v>
      </c>
      <c r="D15" s="7" t="str">
        <f t="shared" si="1"/>
        <v xml:space="preserve"> GPB</v>
      </c>
      <c r="E15" s="2" t="str">
        <f t="shared" si="2"/>
        <v xml:space="preserve"> GESCHICHTE UND SOZIALKUNDE / POLITISCHE BILDUNG</v>
      </c>
      <c r="F15" s="2" t="str">
        <f t="shared" si="3"/>
        <v xml:space="preserve"> Oberstufe</v>
      </c>
    </row>
    <row r="16" spans="1:6" s="3" customFormat="1" ht="15" customHeight="1" x14ac:dyDescent="0.25">
      <c r="A16" s="2" t="s">
        <v>65</v>
      </c>
      <c r="B16" s="2" t="s">
        <v>118</v>
      </c>
      <c r="C16" s="2"/>
      <c r="D16" s="7" t="str">
        <f t="shared" si="1"/>
        <v xml:space="preserve"> GWK</v>
      </c>
      <c r="E16" s="2" t="str">
        <f t="shared" si="2"/>
        <v xml:space="preserve"> GEOGRAPHIE UND WIRTSCHAFTSKUNDE</v>
      </c>
      <c r="F16" s="2" t="str">
        <f t="shared" si="3"/>
        <v xml:space="preserve"> </v>
      </c>
    </row>
    <row r="17" spans="1:6" s="3" customFormat="1" ht="15" customHeight="1" x14ac:dyDescent="0.25">
      <c r="A17" s="2" t="s">
        <v>66</v>
      </c>
      <c r="B17" s="2" t="s">
        <v>119</v>
      </c>
      <c r="C17" s="2" t="s">
        <v>120</v>
      </c>
      <c r="D17" s="7" t="str">
        <f t="shared" si="1"/>
        <v xml:space="preserve"> GWKT</v>
      </c>
      <c r="E17" s="2" t="str">
        <f t="shared" si="2"/>
        <v xml:space="preserve"> GEOGRAPHIE / WIRTSCHAFTSKUNDE UND BETRIEBSWIRTSCHAFT</v>
      </c>
      <c r="F17" s="2" t="str">
        <f t="shared" si="3"/>
        <v xml:space="preserve"> Geographie T-Zweig</v>
      </c>
    </row>
    <row r="18" spans="1:6" s="3" customFormat="1" ht="15" customHeight="1" x14ac:dyDescent="0.25">
      <c r="A18" s="2" t="s">
        <v>72</v>
      </c>
      <c r="B18" s="2" t="s">
        <v>121</v>
      </c>
      <c r="C18" s="2"/>
      <c r="D18" s="7" t="str">
        <f t="shared" si="1"/>
        <v xml:space="preserve"> M</v>
      </c>
      <c r="E18" s="2" t="str">
        <f t="shared" si="2"/>
        <v xml:space="preserve"> MATHEMATIK</v>
      </c>
      <c r="F18" s="2" t="str">
        <f t="shared" si="3"/>
        <v xml:space="preserve"> </v>
      </c>
    </row>
    <row r="19" spans="1:6" s="3" customFormat="1" ht="15" customHeight="1" x14ac:dyDescent="0.25">
      <c r="A19" s="2" t="s">
        <v>122</v>
      </c>
      <c r="B19" s="2" t="s">
        <v>123</v>
      </c>
      <c r="C19" s="2" t="s">
        <v>124</v>
      </c>
      <c r="D19" s="7" t="str">
        <f t="shared" si="1"/>
        <v xml:space="preserve"> M-T</v>
      </c>
      <c r="E19" s="2" t="str">
        <f t="shared" si="2"/>
        <v xml:space="preserve"> MATHEMATIK / TECHNISCHE MATHEMATIK</v>
      </c>
      <c r="F19" s="2" t="str">
        <f t="shared" si="3"/>
        <v xml:space="preserve"> Mathematik T-Zweig</v>
      </c>
    </row>
    <row r="20" spans="1:6" s="3" customFormat="1" ht="15" customHeight="1" x14ac:dyDescent="0.25">
      <c r="A20" s="2" t="s">
        <v>67</v>
      </c>
      <c r="B20" s="2" t="s">
        <v>125</v>
      </c>
      <c r="C20" s="2"/>
      <c r="D20" s="7" t="str">
        <f t="shared" si="1"/>
        <v xml:space="preserve"> GZ</v>
      </c>
      <c r="E20" s="2" t="str">
        <f t="shared" si="2"/>
        <v xml:space="preserve"> GEOMETRISCH ZEICHNEN</v>
      </c>
      <c r="F20" s="2" t="str">
        <f t="shared" si="3"/>
        <v xml:space="preserve"> </v>
      </c>
    </row>
    <row r="21" spans="1:6" s="3" customFormat="1" ht="15" customHeight="1" x14ac:dyDescent="0.25">
      <c r="A21" s="2" t="s">
        <v>52</v>
      </c>
      <c r="B21" s="2" t="s">
        <v>126</v>
      </c>
      <c r="C21" s="2"/>
      <c r="D21" s="7" t="str">
        <f t="shared" si="1"/>
        <v xml:space="preserve"> BI</v>
      </c>
      <c r="E21" s="2" t="str">
        <f t="shared" si="2"/>
        <v xml:space="preserve"> BIOLOGIE UND UMWELTKUNDE</v>
      </c>
      <c r="F21" s="2" t="str">
        <f t="shared" si="3"/>
        <v xml:space="preserve"> </v>
      </c>
    </row>
    <row r="22" spans="1:6" s="3" customFormat="1" ht="15" customHeight="1" x14ac:dyDescent="0.25">
      <c r="A22" s="2" t="s">
        <v>127</v>
      </c>
      <c r="B22" s="2" t="s">
        <v>126</v>
      </c>
      <c r="C22" s="2" t="s">
        <v>128</v>
      </c>
      <c r="D22" s="7" t="str">
        <f t="shared" si="1"/>
        <v xml:space="preserve"> BI-S</v>
      </c>
      <c r="E22" s="2" t="str">
        <f t="shared" si="2"/>
        <v xml:space="preserve"> BIOLOGIE UND UMWELTKUNDE</v>
      </c>
      <c r="F22" s="2" t="str">
        <f t="shared" si="3"/>
        <v xml:space="preserve"> Schularbeitenfach</v>
      </c>
    </row>
    <row r="23" spans="1:6" s="3" customFormat="1" ht="15" customHeight="1" x14ac:dyDescent="0.25">
      <c r="A23" s="2" t="s">
        <v>55</v>
      </c>
      <c r="B23" s="2" t="s">
        <v>129</v>
      </c>
      <c r="C23" s="2"/>
      <c r="D23" s="7" t="str">
        <f t="shared" si="1"/>
        <v xml:space="preserve"> CH</v>
      </c>
      <c r="E23" s="2" t="str">
        <f t="shared" si="2"/>
        <v xml:space="preserve"> CHEMIE</v>
      </c>
      <c r="F23" s="2" t="str">
        <f t="shared" si="3"/>
        <v xml:space="preserve"> </v>
      </c>
    </row>
    <row r="24" spans="1:6" s="3" customFormat="1" ht="15" customHeight="1" x14ac:dyDescent="0.25">
      <c r="A24" s="2" t="s">
        <v>56</v>
      </c>
      <c r="B24" s="2" t="s">
        <v>130</v>
      </c>
      <c r="C24" s="2" t="s">
        <v>131</v>
      </c>
      <c r="D24" s="7" t="str">
        <f t="shared" si="1"/>
        <v xml:space="preserve"> CHT</v>
      </c>
      <c r="E24" s="2" t="str">
        <f t="shared" si="2"/>
        <v xml:space="preserve"> CHEMIE / CHEMISCHE TECHNOLOGIE UND UMWELTTECHNIK</v>
      </c>
      <c r="F24" s="2" t="str">
        <f t="shared" si="3"/>
        <v xml:space="preserve"> Chemie T-Zweig</v>
      </c>
    </row>
    <row r="25" spans="1:6" s="3" customFormat="1" ht="15" customHeight="1" x14ac:dyDescent="0.25">
      <c r="A25" s="2" t="s">
        <v>74</v>
      </c>
      <c r="B25" s="2" t="s">
        <v>132</v>
      </c>
      <c r="C25" s="2"/>
      <c r="D25" s="7" t="str">
        <f t="shared" si="1"/>
        <v xml:space="preserve"> PH</v>
      </c>
      <c r="E25" s="2" t="str">
        <f t="shared" si="2"/>
        <v xml:space="preserve"> PHYSIK</v>
      </c>
      <c r="F25" s="2" t="str">
        <f t="shared" si="3"/>
        <v xml:space="preserve"> </v>
      </c>
    </row>
    <row r="26" spans="1:6" s="3" customFormat="1" ht="15" customHeight="1" x14ac:dyDescent="0.25">
      <c r="A26" s="2" t="s">
        <v>133</v>
      </c>
      <c r="B26" s="2" t="s">
        <v>132</v>
      </c>
      <c r="C26" s="2" t="s">
        <v>128</v>
      </c>
      <c r="D26" s="7" t="str">
        <f t="shared" si="1"/>
        <v xml:space="preserve"> PH-S</v>
      </c>
      <c r="E26" s="2" t="str">
        <f t="shared" si="2"/>
        <v xml:space="preserve"> PHYSIK</v>
      </c>
      <c r="F26" s="2" t="str">
        <f t="shared" si="3"/>
        <v xml:space="preserve"> Schularbeitenfach</v>
      </c>
    </row>
    <row r="27" spans="1:6" s="3" customFormat="1" ht="15" customHeight="1" x14ac:dyDescent="0.25">
      <c r="A27" s="2" t="s">
        <v>58</v>
      </c>
      <c r="B27" s="2" t="s">
        <v>134</v>
      </c>
      <c r="C27" s="2"/>
      <c r="D27" s="7" t="str">
        <f t="shared" si="1"/>
        <v xml:space="preserve"> DG</v>
      </c>
      <c r="E27" s="2" t="str">
        <f t="shared" si="2"/>
        <v xml:space="preserve"> DARSTELLENDE GEOMETRIE</v>
      </c>
      <c r="F27" s="2" t="str">
        <f t="shared" si="3"/>
        <v xml:space="preserve"> </v>
      </c>
    </row>
    <row r="28" spans="1:6" s="3" customFormat="1" ht="15" customHeight="1" x14ac:dyDescent="0.25">
      <c r="A28" s="2" t="s">
        <v>59</v>
      </c>
      <c r="B28" s="2" t="s">
        <v>135</v>
      </c>
      <c r="C28" s="2" t="s">
        <v>136</v>
      </c>
      <c r="D28" s="7" t="str">
        <f t="shared" si="1"/>
        <v xml:space="preserve"> DGT</v>
      </c>
      <c r="E28" s="2" t="str">
        <f t="shared" si="2"/>
        <v xml:space="preserve"> ANGEWANDTE COMPUTERUNTERSTÜTZTE GEOMETRIE</v>
      </c>
      <c r="F28" s="2" t="str">
        <f t="shared" si="3"/>
        <v xml:space="preserve"> Darstellende Geometrie T-Zweig</v>
      </c>
    </row>
    <row r="29" spans="1:6" s="3" customFormat="1" ht="15" customHeight="1" x14ac:dyDescent="0.25">
      <c r="A29" s="2" t="s">
        <v>69</v>
      </c>
      <c r="B29" s="2" t="s">
        <v>137</v>
      </c>
      <c r="C29" s="2"/>
      <c r="D29" s="7" t="str">
        <f t="shared" si="1"/>
        <v xml:space="preserve"> INF</v>
      </c>
      <c r="E29" s="2" t="str">
        <f t="shared" si="2"/>
        <v xml:space="preserve"> INFORMATIK</v>
      </c>
      <c r="F29" s="2" t="str">
        <f t="shared" si="3"/>
        <v xml:space="preserve"> </v>
      </c>
    </row>
    <row r="30" spans="1:6" s="3" customFormat="1" ht="15" customHeight="1" x14ac:dyDescent="0.25">
      <c r="A30" s="2" t="s">
        <v>70</v>
      </c>
      <c r="B30" s="2" t="s">
        <v>138</v>
      </c>
      <c r="C30" s="2" t="s">
        <v>139</v>
      </c>
      <c r="D30" s="7" t="str">
        <f t="shared" si="1"/>
        <v xml:space="preserve"> INFT</v>
      </c>
      <c r="E30" s="2" t="str">
        <f t="shared" si="2"/>
        <v xml:space="preserve"> INFORMATIK / INFORMATIONSMANAGEMENT / PRÄSENTATIONSTECHNIK</v>
      </c>
      <c r="F30" s="2" t="str">
        <f t="shared" si="3"/>
        <v xml:space="preserve"> Informatik T-Zweig</v>
      </c>
    </row>
    <row r="31" spans="1:6" s="3" customFormat="1" ht="15" customHeight="1" x14ac:dyDescent="0.25">
      <c r="A31" s="2" t="s">
        <v>140</v>
      </c>
      <c r="B31" s="2" t="s">
        <v>141</v>
      </c>
      <c r="C31" s="2"/>
      <c r="D31" s="7" t="str">
        <f t="shared" si="1"/>
        <v xml:space="preserve"> MT</v>
      </c>
      <c r="E31" s="2" t="str">
        <f t="shared" si="2"/>
        <v xml:space="preserve"> MECHANISCHE TECHNOLOGIE UND WERKSTOFFKUNDE</v>
      </c>
      <c r="F31" s="2" t="str">
        <f t="shared" si="3"/>
        <v xml:space="preserve"> </v>
      </c>
    </row>
    <row r="32" spans="1:6" s="3" customFormat="1" ht="15" customHeight="1" x14ac:dyDescent="0.25">
      <c r="A32" s="2" t="s">
        <v>142</v>
      </c>
      <c r="B32" s="2" t="s">
        <v>143</v>
      </c>
      <c r="C32" s="2"/>
      <c r="D32" s="7" t="str">
        <f t="shared" si="1"/>
        <v xml:space="preserve"> MTNK</v>
      </c>
      <c r="E32" s="2" t="str">
        <f t="shared" si="2"/>
        <v xml:space="preserve"> MECHATRONIK</v>
      </c>
      <c r="F32" s="2" t="str">
        <f t="shared" si="3"/>
        <v xml:space="preserve"> </v>
      </c>
    </row>
    <row r="33" spans="1:6" s="3" customFormat="1" ht="15" customHeight="1" x14ac:dyDescent="0.25">
      <c r="A33" s="2" t="s">
        <v>144</v>
      </c>
      <c r="B33" s="2" t="s">
        <v>145</v>
      </c>
      <c r="C33" s="2"/>
      <c r="D33" s="7" t="str">
        <f t="shared" si="1"/>
        <v xml:space="preserve"> WL</v>
      </c>
      <c r="E33" s="2" t="str">
        <f t="shared" si="2"/>
        <v xml:space="preserve"> WERKSTÄTTE / TECHNISCHES PRAKTIKUM</v>
      </c>
      <c r="F33" s="2" t="str">
        <f t="shared" si="3"/>
        <v xml:space="preserve"> </v>
      </c>
    </row>
    <row r="34" spans="1:6" s="3" customFormat="1" ht="15" customHeight="1" x14ac:dyDescent="0.25">
      <c r="A34" s="2" t="s">
        <v>146</v>
      </c>
      <c r="B34" s="2" t="s">
        <v>147</v>
      </c>
      <c r="C34" s="2"/>
      <c r="D34" s="7" t="str">
        <f t="shared" si="1"/>
        <v xml:space="preserve"> PUP</v>
      </c>
      <c r="E34" s="2" t="str">
        <f t="shared" si="2"/>
        <v xml:space="preserve"> PSYCHOLOGIE UND PHILOSOPHIE</v>
      </c>
      <c r="F34" s="2" t="str">
        <f t="shared" si="3"/>
        <v xml:space="preserve"> </v>
      </c>
    </row>
    <row r="35" spans="1:6" s="3" customFormat="1" ht="15.75" x14ac:dyDescent="0.25">
      <c r="A35" s="2" t="s">
        <v>73</v>
      </c>
      <c r="B35" s="2" t="s">
        <v>148</v>
      </c>
      <c r="C35" s="2"/>
      <c r="D35" s="7" t="str">
        <f t="shared" si="1"/>
        <v xml:space="preserve"> ME</v>
      </c>
      <c r="E35" s="2" t="str">
        <f t="shared" si="2"/>
        <v xml:space="preserve"> MUSIKERZIEHUNG</v>
      </c>
      <c r="F35" s="2" t="str">
        <f t="shared" si="3"/>
        <v xml:space="preserve"> </v>
      </c>
    </row>
    <row r="36" spans="1:6" s="3" customFormat="1" ht="15.75" x14ac:dyDescent="0.25">
      <c r="A36" s="2" t="s">
        <v>51</v>
      </c>
      <c r="B36" s="2" t="s">
        <v>149</v>
      </c>
      <c r="C36" s="2"/>
      <c r="D36" s="7" t="str">
        <f t="shared" si="1"/>
        <v xml:space="preserve"> BE</v>
      </c>
      <c r="E36" s="2" t="str">
        <f t="shared" si="2"/>
        <v xml:space="preserve"> BILDNERISCHE ERZIEHUNG</v>
      </c>
      <c r="F36" s="2" t="str">
        <f t="shared" si="3"/>
        <v xml:space="preserve"> </v>
      </c>
    </row>
    <row r="37" spans="1:6" s="3" customFormat="1" ht="15.75" x14ac:dyDescent="0.25">
      <c r="A37" s="2" t="s">
        <v>78</v>
      </c>
      <c r="B37" s="2" t="s">
        <v>150</v>
      </c>
      <c r="C37" s="2" t="s">
        <v>79</v>
      </c>
      <c r="D37" s="7" t="str">
        <f t="shared" si="1"/>
        <v xml:space="preserve"> TEW</v>
      </c>
      <c r="E37" s="2" t="str">
        <f t="shared" si="2"/>
        <v xml:space="preserve"> WERKERZIEHUNG</v>
      </c>
      <c r="F37" s="2" t="str">
        <f t="shared" si="3"/>
        <v xml:space="preserve"> Technisches Werken</v>
      </c>
    </row>
    <row r="38" spans="1:6" s="3" customFormat="1" ht="15.75" x14ac:dyDescent="0.25">
      <c r="A38" s="2" t="s">
        <v>80</v>
      </c>
      <c r="B38" s="2" t="s">
        <v>150</v>
      </c>
      <c r="C38" s="2" t="s">
        <v>81</v>
      </c>
      <c r="D38" s="7" t="str">
        <f t="shared" si="1"/>
        <v xml:space="preserve"> TEX</v>
      </c>
      <c r="E38" s="2" t="str">
        <f t="shared" si="2"/>
        <v xml:space="preserve"> WERKERZIEHUNG</v>
      </c>
      <c r="F38" s="2" t="str">
        <f t="shared" si="3"/>
        <v xml:space="preserve"> Textiles Werken</v>
      </c>
    </row>
    <row r="39" spans="1:6" s="3" customFormat="1" ht="15.75" x14ac:dyDescent="0.25">
      <c r="A39" s="2" t="s">
        <v>53</v>
      </c>
      <c r="B39" s="2" t="s">
        <v>151</v>
      </c>
      <c r="C39" s="2" t="s">
        <v>152</v>
      </c>
      <c r="D39" s="7" t="str">
        <f t="shared" si="1"/>
        <v xml:space="preserve"> BSPK</v>
      </c>
      <c r="E39" s="2" t="str">
        <f t="shared" si="2"/>
        <v xml:space="preserve"> BEWEGUNG UND SPORT</v>
      </c>
      <c r="F39" s="2" t="str">
        <f t="shared" si="3"/>
        <v xml:space="preserve"> Knaben</v>
      </c>
    </row>
    <row r="40" spans="1:6" s="3" customFormat="1" ht="15.75" x14ac:dyDescent="0.25">
      <c r="A40" s="2" t="s">
        <v>54</v>
      </c>
      <c r="B40" s="2" t="s">
        <v>151</v>
      </c>
      <c r="C40" s="2" t="s">
        <v>153</v>
      </c>
      <c r="D40" s="7" t="str">
        <f t="shared" si="1"/>
        <v xml:space="preserve"> BSPM</v>
      </c>
      <c r="E40" s="2" t="str">
        <f t="shared" si="2"/>
        <v xml:space="preserve"> BEWEGUNG UND SPORT</v>
      </c>
      <c r="F40" s="2" t="str">
        <f t="shared" si="3"/>
        <v xml:space="preserve"> Mädchen</v>
      </c>
    </row>
    <row r="41" spans="1:6" s="3" customFormat="1" ht="15.75" x14ac:dyDescent="0.25">
      <c r="A41" s="2" t="s">
        <v>154</v>
      </c>
      <c r="B41" s="2" t="s">
        <v>107</v>
      </c>
      <c r="C41" s="2" t="s">
        <v>155</v>
      </c>
      <c r="D41" s="7" t="str">
        <f t="shared" si="1"/>
        <v xml:space="preserve"> E+</v>
      </c>
      <c r="E41" s="2" t="str">
        <f t="shared" si="2"/>
        <v xml:space="preserve"> ENGLISCH</v>
      </c>
      <c r="F41" s="2" t="str">
        <f t="shared" si="3"/>
        <v xml:space="preserve"> Wahlpflichtfach</v>
      </c>
    </row>
    <row r="42" spans="1:6" s="3" customFormat="1" ht="15.75" x14ac:dyDescent="0.25">
      <c r="A42" s="2" t="s">
        <v>156</v>
      </c>
      <c r="B42" s="2" t="s">
        <v>157</v>
      </c>
      <c r="C42" s="2" t="s">
        <v>155</v>
      </c>
      <c r="D42" s="7" t="str">
        <f t="shared" si="1"/>
        <v xml:space="preserve"> SP+</v>
      </c>
      <c r="E42" s="2" t="str">
        <f t="shared" si="2"/>
        <v xml:space="preserve"> SPANISCH</v>
      </c>
      <c r="F42" s="2" t="str">
        <f t="shared" si="3"/>
        <v xml:space="preserve"> Wahlpflichtfach</v>
      </c>
    </row>
    <row r="43" spans="1:6" s="3" customFormat="1" ht="15.75" x14ac:dyDescent="0.25">
      <c r="A43" s="2" t="s">
        <v>158</v>
      </c>
      <c r="B43" s="2" t="s">
        <v>116</v>
      </c>
      <c r="C43" s="2" t="s">
        <v>155</v>
      </c>
      <c r="D43" s="7" t="str">
        <f t="shared" si="1"/>
        <v xml:space="preserve"> GPB+</v>
      </c>
      <c r="E43" s="2" t="str">
        <f t="shared" si="2"/>
        <v xml:space="preserve"> GESCHICHTE UND SOZIALKUNDE / POLITISCHE BILDUNG</v>
      </c>
      <c r="F43" s="2" t="str">
        <f t="shared" si="3"/>
        <v xml:space="preserve"> Wahlpflichtfach</v>
      </c>
    </row>
    <row r="44" spans="1:6" s="3" customFormat="1" ht="15.75" x14ac:dyDescent="0.25">
      <c r="A44" s="2" t="s">
        <v>159</v>
      </c>
      <c r="B44" s="2" t="s">
        <v>118</v>
      </c>
      <c r="C44" s="2" t="s">
        <v>155</v>
      </c>
      <c r="D44" s="7" t="str">
        <f t="shared" si="1"/>
        <v xml:space="preserve"> GWK+</v>
      </c>
      <c r="E44" s="2" t="str">
        <f t="shared" si="2"/>
        <v xml:space="preserve"> GEOGRAPHIE UND WIRTSCHAFTSKUNDE</v>
      </c>
      <c r="F44" s="2" t="str">
        <f t="shared" si="3"/>
        <v xml:space="preserve"> Wahlpflichtfach</v>
      </c>
    </row>
    <row r="45" spans="1:6" s="3" customFormat="1" ht="15.75" x14ac:dyDescent="0.25">
      <c r="A45" s="2" t="s">
        <v>160</v>
      </c>
      <c r="B45" s="2" t="s">
        <v>161</v>
      </c>
      <c r="C45" s="2" t="s">
        <v>155</v>
      </c>
      <c r="D45" s="7" t="str">
        <f t="shared" si="1"/>
        <v xml:space="preserve"> OLPH+</v>
      </c>
      <c r="E45" s="2" t="str">
        <f t="shared" si="2"/>
        <v xml:space="preserve"> PHYSIK-OLYMPIADE</v>
      </c>
      <c r="F45" s="2" t="str">
        <f t="shared" si="3"/>
        <v xml:space="preserve"> Wahlpflichtfach</v>
      </c>
    </row>
    <row r="46" spans="1:6" s="3" customFormat="1" ht="15.75" x14ac:dyDescent="0.25">
      <c r="A46" s="2" t="s">
        <v>162</v>
      </c>
      <c r="B46" s="2" t="s">
        <v>163</v>
      </c>
      <c r="C46" s="2" t="s">
        <v>155</v>
      </c>
      <c r="D46" s="7" t="str">
        <f t="shared" si="1"/>
        <v xml:space="preserve"> MED+</v>
      </c>
      <c r="E46" s="2" t="str">
        <f t="shared" si="2"/>
        <v xml:space="preserve"> NATURWISSENSCHAFTEN FÜR MEDIZINISCHE BERUFE</v>
      </c>
      <c r="F46" s="2" t="str">
        <f t="shared" si="3"/>
        <v xml:space="preserve"> Wahlpflichtfach</v>
      </c>
    </row>
    <row r="47" spans="1:6" s="3" customFormat="1" ht="15.75" x14ac:dyDescent="0.25">
      <c r="A47" s="2" t="s">
        <v>164</v>
      </c>
      <c r="B47" s="2" t="s">
        <v>137</v>
      </c>
      <c r="C47" s="2" t="s">
        <v>155</v>
      </c>
      <c r="D47" s="7" t="str">
        <f t="shared" si="1"/>
        <v xml:space="preserve"> INF+</v>
      </c>
      <c r="E47" s="2" t="str">
        <f t="shared" si="2"/>
        <v xml:space="preserve"> INFORMATIK</v>
      </c>
      <c r="F47" s="2" t="str">
        <f t="shared" si="3"/>
        <v xml:space="preserve"> Wahlpflichtfach</v>
      </c>
    </row>
    <row r="48" spans="1:6" s="3" customFormat="1" ht="15.75" x14ac:dyDescent="0.25">
      <c r="A48" s="2" t="s">
        <v>165</v>
      </c>
      <c r="B48" s="2" t="s">
        <v>166</v>
      </c>
      <c r="C48" s="2" t="s">
        <v>155</v>
      </c>
      <c r="D48" s="7" t="str">
        <f t="shared" si="1"/>
        <v xml:space="preserve"> FAB+</v>
      </c>
      <c r="E48" s="2" t="str">
        <f t="shared" si="2"/>
        <v xml:space="preserve"> FABIKATIONSLABOR</v>
      </c>
      <c r="F48" s="2" t="str">
        <f t="shared" si="3"/>
        <v xml:space="preserve"> Wahlpflichtfach</v>
      </c>
    </row>
    <row r="49" spans="1:6" s="3" customFormat="1" ht="15.75" x14ac:dyDescent="0.25">
      <c r="A49" s="2" t="s">
        <v>167</v>
      </c>
      <c r="B49" s="2" t="s">
        <v>149</v>
      </c>
      <c r="C49" s="2" t="s">
        <v>155</v>
      </c>
      <c r="D49" s="7" t="str">
        <f t="shared" si="1"/>
        <v xml:space="preserve"> BE+</v>
      </c>
      <c r="E49" s="2" t="str">
        <f t="shared" si="2"/>
        <v xml:space="preserve"> BILDNERISCHE ERZIEHUNG</v>
      </c>
      <c r="F49" s="2" t="str">
        <f t="shared" si="3"/>
        <v xml:space="preserve"> Wahlpflichtfach</v>
      </c>
    </row>
    <row r="50" spans="1:6" s="3" customFormat="1" ht="15.75" x14ac:dyDescent="0.25">
      <c r="A50" s="2" t="s">
        <v>168</v>
      </c>
      <c r="B50" s="2" t="s">
        <v>147</v>
      </c>
      <c r="C50" s="2" t="s">
        <v>155</v>
      </c>
      <c r="D50" s="7" t="str">
        <f t="shared" si="1"/>
        <v xml:space="preserve"> PUP+</v>
      </c>
      <c r="E50" s="2" t="str">
        <f t="shared" si="2"/>
        <v xml:space="preserve"> PSYCHOLOGIE UND PHILOSOPHIE</v>
      </c>
      <c r="F50" s="2" t="str">
        <f t="shared" si="3"/>
        <v xml:space="preserve"> Wahlpflichtfach</v>
      </c>
    </row>
    <row r="51" spans="1:6" s="3" customFormat="1" ht="15.75" x14ac:dyDescent="0.25">
      <c r="A51" s="2" t="s">
        <v>169</v>
      </c>
      <c r="B51" s="2" t="s">
        <v>170</v>
      </c>
      <c r="C51" s="2" t="s">
        <v>155</v>
      </c>
      <c r="D51" s="7" t="str">
        <f t="shared" si="1"/>
        <v xml:space="preserve"> TSP+</v>
      </c>
      <c r="E51" s="2" t="str">
        <f t="shared" si="2"/>
        <v xml:space="preserve"> THEORIE DES SPORTS UND DER BEWEGUNGSKULTUR</v>
      </c>
      <c r="F51" s="2" t="str">
        <f t="shared" si="3"/>
        <v xml:space="preserve"> Wahlpflichtfach</v>
      </c>
    </row>
    <row r="52" spans="1:6" s="3" customFormat="1" ht="15.75" x14ac:dyDescent="0.25">
      <c r="A52" s="2" t="s">
        <v>171</v>
      </c>
      <c r="B52" s="2" t="s">
        <v>172</v>
      </c>
      <c r="C52" s="2" t="s">
        <v>173</v>
      </c>
      <c r="D52" s="7" t="str">
        <f t="shared" si="1"/>
        <v xml:space="preserve"> BAND</v>
      </c>
      <c r="E52" s="2" t="str">
        <f t="shared" si="2"/>
        <v xml:space="preserve"> SCHULBAND</v>
      </c>
      <c r="F52" s="2" t="str">
        <f t="shared" si="3"/>
        <v xml:space="preserve"> Neigungsgruppe Schulband</v>
      </c>
    </row>
    <row r="53" spans="1:6" s="3" customFormat="1" ht="15.75" x14ac:dyDescent="0.25">
      <c r="A53" s="2" t="s">
        <v>174</v>
      </c>
      <c r="B53" s="2" t="s">
        <v>175</v>
      </c>
      <c r="C53" s="2" t="s">
        <v>176</v>
      </c>
      <c r="D53" s="7" t="str">
        <f t="shared" si="1"/>
        <v xml:space="preserve"> CHOR</v>
      </c>
      <c r="E53" s="2" t="str">
        <f t="shared" si="2"/>
        <v xml:space="preserve"> SCHULCHOR</v>
      </c>
      <c r="F53" s="2" t="str">
        <f t="shared" si="3"/>
        <v xml:space="preserve"> Neigungsgruppe Schulchor</v>
      </c>
    </row>
    <row r="54" spans="1:6" s="3" customFormat="1" ht="15.75" x14ac:dyDescent="0.25">
      <c r="A54" s="2" t="s">
        <v>177</v>
      </c>
      <c r="B54" s="2" t="s">
        <v>178</v>
      </c>
      <c r="C54" s="2" t="s">
        <v>179</v>
      </c>
      <c r="D54" s="7" t="str">
        <f t="shared" si="1"/>
        <v xml:space="preserve"> DFS</v>
      </c>
      <c r="E54" s="2" t="str">
        <f t="shared" si="2"/>
        <v xml:space="preserve"> DEUTSCH  ALS ZWEITSPRACHE</v>
      </c>
      <c r="F54" s="2" t="str">
        <f t="shared" si="3"/>
        <v xml:space="preserve"> Neigungsgruppe Deutsch als Zweitsprache</v>
      </c>
    </row>
    <row r="55" spans="1:6" s="3" customFormat="1" ht="15.75" x14ac:dyDescent="0.25">
      <c r="A55" s="2" t="s">
        <v>180</v>
      </c>
      <c r="B55" s="2" t="s">
        <v>181</v>
      </c>
      <c r="C55" s="2" t="s">
        <v>182</v>
      </c>
      <c r="D55" s="7" t="str">
        <f t="shared" si="1"/>
        <v xml:space="preserve"> DSP</v>
      </c>
      <c r="E55" s="2" t="str">
        <f t="shared" si="2"/>
        <v xml:space="preserve"> DARSTELLENDES SPIEL</v>
      </c>
      <c r="F55" s="2" t="str">
        <f t="shared" si="3"/>
        <v xml:space="preserve"> Neigungsgruppe Darstellendes Spiel</v>
      </c>
    </row>
    <row r="56" spans="1:6" s="3" customFormat="1" ht="15.75" x14ac:dyDescent="0.25">
      <c r="A56" s="2" t="s">
        <v>183</v>
      </c>
      <c r="B56" s="2" t="s">
        <v>184</v>
      </c>
      <c r="C56" s="2" t="s">
        <v>185</v>
      </c>
      <c r="D56" s="7" t="str">
        <f t="shared" si="1"/>
        <v xml:space="preserve"> NLAB</v>
      </c>
      <c r="E56" s="2" t="str">
        <f t="shared" si="2"/>
        <v xml:space="preserve"> NATURWISSENSCHAFTLICHES LABOR</v>
      </c>
      <c r="F56" s="2" t="str">
        <f t="shared" si="3"/>
        <v xml:space="preserve"> Neigungsgruppe Naturwissenschaftliches Labor</v>
      </c>
    </row>
    <row r="57" spans="1:6" s="3" customFormat="1" ht="15.75" x14ac:dyDescent="0.25">
      <c r="A57" s="2" t="s">
        <v>186</v>
      </c>
      <c r="B57" s="2" t="s">
        <v>187</v>
      </c>
      <c r="C57" s="2" t="s">
        <v>188</v>
      </c>
      <c r="D57" s="7" t="str">
        <f t="shared" si="1"/>
        <v xml:space="preserve"> NGBB</v>
      </c>
      <c r="E57" s="2" t="str">
        <f t="shared" si="2"/>
        <v xml:space="preserve"> BASKETBALL</v>
      </c>
      <c r="F57" s="2" t="str">
        <f t="shared" si="3"/>
        <v xml:space="preserve"> Neigungsgruppe Basketball</v>
      </c>
    </row>
    <row r="58" spans="1:6" s="3" customFormat="1" ht="15.75" x14ac:dyDescent="0.25">
      <c r="A58" s="2" t="s">
        <v>189</v>
      </c>
      <c r="B58" s="2" t="s">
        <v>190</v>
      </c>
      <c r="C58" s="2" t="s">
        <v>191</v>
      </c>
      <c r="D58" s="7" t="str">
        <f t="shared" si="1"/>
        <v xml:space="preserve"> NGHB</v>
      </c>
      <c r="E58" s="2" t="str">
        <f t="shared" si="2"/>
        <v xml:space="preserve"> HANDBALL</v>
      </c>
      <c r="F58" s="2" t="str">
        <f t="shared" si="3"/>
        <v xml:space="preserve"> Neigungsgruppe Handball</v>
      </c>
    </row>
    <row r="59" spans="1:6" s="3" customFormat="1" ht="15.75" x14ac:dyDescent="0.25">
      <c r="A59" s="2" t="s">
        <v>192</v>
      </c>
      <c r="B59" s="2" t="s">
        <v>193</v>
      </c>
      <c r="C59" s="2" t="s">
        <v>194</v>
      </c>
      <c r="D59" s="7" t="str">
        <f t="shared" si="1"/>
        <v xml:space="preserve"> NGVB</v>
      </c>
      <c r="E59" s="2" t="str">
        <f t="shared" si="2"/>
        <v xml:space="preserve"> VOLLEYBALL</v>
      </c>
      <c r="F59" s="2" t="str">
        <f t="shared" si="3"/>
        <v xml:space="preserve"> Neigungsgruppe Volleyball</v>
      </c>
    </row>
    <row r="60" spans="1:6" s="3" customFormat="1" ht="15.75" x14ac:dyDescent="0.25">
      <c r="A60" s="2" t="s">
        <v>195</v>
      </c>
      <c r="B60" s="2" t="s">
        <v>196</v>
      </c>
      <c r="C60" s="2" t="s">
        <v>197</v>
      </c>
      <c r="D60" s="7" t="str">
        <f t="shared" si="1"/>
        <v xml:space="preserve"> NGLA</v>
      </c>
      <c r="E60" s="2" t="str">
        <f t="shared" si="2"/>
        <v xml:space="preserve"> LEICHTATHLETIK</v>
      </c>
      <c r="F60" s="2" t="str">
        <f t="shared" si="3"/>
        <v xml:space="preserve"> Neigungsgruppe Leichtathletik</v>
      </c>
    </row>
    <row r="61" spans="1:6" s="3" customFormat="1" ht="15.75" x14ac:dyDescent="0.25">
      <c r="A61" s="2" t="s">
        <v>198</v>
      </c>
      <c r="B61" s="2" t="s">
        <v>199</v>
      </c>
      <c r="C61" s="2" t="s">
        <v>200</v>
      </c>
      <c r="D61" s="7" t="str">
        <f t="shared" si="1"/>
        <v xml:space="preserve"> NGSS</v>
      </c>
      <c r="E61" s="2" t="str">
        <f t="shared" si="2"/>
        <v xml:space="preserve"> SCHULSPORT</v>
      </c>
      <c r="F61" s="2" t="str">
        <f t="shared" si="3"/>
        <v xml:space="preserve"> Neigungsgruppe Schulsport (Wettkämpfe)</v>
      </c>
    </row>
    <row r="62" spans="1:6" s="3" customFormat="1" ht="15.75" x14ac:dyDescent="0.25">
      <c r="A62" s="2" t="s">
        <v>201</v>
      </c>
      <c r="B62" s="2" t="s">
        <v>202</v>
      </c>
      <c r="C62" s="2" t="s">
        <v>203</v>
      </c>
      <c r="D62" s="7" t="str">
        <f t="shared" si="1"/>
        <v xml:space="preserve"> OLPH</v>
      </c>
      <c r="E62" s="2" t="str">
        <f t="shared" si="2"/>
        <v xml:space="preserve"> PHYSIK OLYMPIADE</v>
      </c>
      <c r="F62" s="2" t="str">
        <f t="shared" si="3"/>
        <v xml:space="preserve"> Neigungsgruppe Physikolympiade</v>
      </c>
    </row>
    <row r="63" spans="1:6" s="3" customFormat="1" ht="15.75" x14ac:dyDescent="0.25">
      <c r="A63" s="2" t="s">
        <v>204</v>
      </c>
      <c r="B63" s="2" t="s">
        <v>205</v>
      </c>
      <c r="C63" s="2" t="s">
        <v>206</v>
      </c>
      <c r="D63" s="7" t="str">
        <f t="shared" si="1"/>
        <v xml:space="preserve"> NWT</v>
      </c>
      <c r="E63" s="2" t="str">
        <f t="shared" si="2"/>
        <v xml:space="preserve"> NETZWERKTECHNIK</v>
      </c>
      <c r="F63" s="2" t="str">
        <f t="shared" si="3"/>
        <v xml:space="preserve"> Netzwerktechnik mit Übungen (Oberstufe)</v>
      </c>
    </row>
    <row r="64" spans="1:6" s="3" customFormat="1" ht="15.75" x14ac:dyDescent="0.25">
      <c r="A64" s="2" t="s">
        <v>207</v>
      </c>
      <c r="B64" s="2" t="s">
        <v>208</v>
      </c>
      <c r="C64" s="2" t="s">
        <v>209</v>
      </c>
      <c r="D64" s="7" t="str">
        <f>" "&amp;A64</f>
        <v xml:space="preserve"> SASS</v>
      </c>
      <c r="E64" s="2" t="str">
        <f t="shared" si="2"/>
        <v xml:space="preserve"> SCHWIMMASSISTENZ</v>
      </c>
      <c r="F64" s="2" t="str">
        <f t="shared" si="3"/>
        <v xml:space="preserve"> Assistenz beim Schwimmunterricht</v>
      </c>
    </row>
    <row r="65" spans="1:6" s="3" customFormat="1" ht="15.75" x14ac:dyDescent="0.25">
      <c r="A65" s="2" t="s">
        <v>210</v>
      </c>
      <c r="B65" s="2" t="s">
        <v>211</v>
      </c>
      <c r="C65" s="2" t="s">
        <v>212</v>
      </c>
      <c r="D65" s="7" t="str">
        <f t="shared" ref="D65" si="4">" "&amp;A65</f>
        <v xml:space="preserve"> NRA</v>
      </c>
      <c r="E65" s="2" t="str">
        <f t="shared" ref="E65" si="5">" "&amp;B65</f>
        <v xml:space="preserve"> NICHT RELIGIÖSE AUFSICHT</v>
      </c>
      <c r="F65" s="2" t="str">
        <f t="shared" ref="F65" si="6">" "&amp;C65</f>
        <v xml:space="preserve"> Aufsicht für abgemeldete SchülerInnen</v>
      </c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Lehrerkürzel</vt:lpstr>
      <vt:lpstr>Fachkürzel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 Kaiser</dc:creator>
  <cp:lastModifiedBy>Kaiser</cp:lastModifiedBy>
  <cp:lastPrinted>2011-05-02T09:41:16Z</cp:lastPrinted>
  <dcterms:created xsi:type="dcterms:W3CDTF">2011-05-02T09:35:12Z</dcterms:created>
  <dcterms:modified xsi:type="dcterms:W3CDTF">2019-08-30T17:22:48Z</dcterms:modified>
</cp:coreProperties>
</file>